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10245" activeTab="8"/>
  </bookViews>
  <sheets>
    <sheet name="总表" sheetId="1" r:id="rId1"/>
    <sheet name="财政拨款-按功能科目" sheetId="2" r:id="rId2"/>
    <sheet name="财政拨款-按经济科目" sheetId="3" r:id="rId3"/>
    <sheet name="人员" sheetId="4" r:id="rId4"/>
    <sheet name="日常公用" sheetId="5" r:id="rId5"/>
    <sheet name="对个人和家庭的补助" sheetId="6" r:id="rId6"/>
    <sheet name="项目" sheetId="7" r:id="rId7"/>
    <sheet name="三公经费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<sst xmlns="http://schemas.openxmlformats.org/spreadsheetml/2006/main" count="479" uniqueCount="200">
  <si>
    <t>收 支 预 算 总 表</t>
  </si>
  <si>
    <t xml:space="preserve">     表一</t>
  </si>
  <si>
    <t>单位：史志办</t>
  </si>
  <si>
    <t>单位：万元</t>
  </si>
  <si>
    <t>收                入</t>
  </si>
  <si>
    <t>支                出</t>
  </si>
  <si>
    <t>项          目</t>
  </si>
  <si>
    <t>预算数</t>
  </si>
  <si>
    <t>一、财政拨款（补助）收入</t>
  </si>
  <si>
    <t>一、人员支出</t>
  </si>
  <si>
    <t>二、事业收入</t>
  </si>
  <si>
    <t>二、日常公用支出</t>
  </si>
  <si>
    <t>三、事业单位经营收入</t>
  </si>
  <si>
    <t>三、对个人和家庭的补助</t>
  </si>
  <si>
    <t>四、转移性收入</t>
  </si>
  <si>
    <t>四、项目支出</t>
  </si>
  <si>
    <t>五、其他收入</t>
  </si>
  <si>
    <t>五、转移性支出</t>
  </si>
  <si>
    <t xml:space="preserve">    上缴上级支出</t>
  </si>
  <si>
    <t xml:space="preserve">    补助下属单位支出</t>
  </si>
  <si>
    <t>本年合计</t>
  </si>
  <si>
    <t>六、上年结转收入</t>
  </si>
  <si>
    <t>六、上年结转结余收入安排</t>
  </si>
  <si>
    <t xml:space="preserve">    人员支出</t>
  </si>
  <si>
    <t xml:space="preserve">    日常公用支出</t>
  </si>
  <si>
    <t xml:space="preserve">    对个人和家庭的补助</t>
  </si>
  <si>
    <t xml:space="preserve">    项目支出</t>
  </si>
  <si>
    <t>收入总计</t>
  </si>
  <si>
    <t>支出总计</t>
  </si>
  <si>
    <t>财政拨款按功能科目分类支出预算表</t>
  </si>
  <si>
    <t>表二</t>
  </si>
  <si>
    <t>项     目</t>
  </si>
  <si>
    <t>合计</t>
  </si>
  <si>
    <t>财政拨款安排</t>
  </si>
  <si>
    <t>科目编码</t>
  </si>
  <si>
    <t>单位代码</t>
  </si>
  <si>
    <t>单位名称(科目)</t>
  </si>
  <si>
    <t>一般公共预算财力安排</t>
  </si>
  <si>
    <t>一般公共预算非税收入安排</t>
  </si>
  <si>
    <t>政府性基金安排</t>
  </si>
  <si>
    <t>类</t>
  </si>
  <si>
    <t>款</t>
  </si>
  <si>
    <t>项</t>
  </si>
  <si>
    <t>小计</t>
  </si>
  <si>
    <t>基本支出</t>
  </si>
  <si>
    <t>项目支出</t>
  </si>
  <si>
    <t>**</t>
  </si>
  <si>
    <t>137001</t>
  </si>
  <si>
    <t>史志办机关</t>
  </si>
  <si>
    <t>201</t>
  </si>
  <si>
    <t>03</t>
  </si>
  <si>
    <t>01</t>
  </si>
  <si>
    <t xml:space="preserve">  137001</t>
  </si>
  <si>
    <t xml:space="preserve">  行政运行</t>
  </si>
  <si>
    <t>02</t>
  </si>
  <si>
    <t xml:space="preserve">  一般行政管理事务</t>
  </si>
  <si>
    <t>205</t>
  </si>
  <si>
    <t>08</t>
  </si>
  <si>
    <t xml:space="preserve">  培训支出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</si>
  <si>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</si>
  <si>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</si>
  <si>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</si>
  <si>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</si>
  <si>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</si>
  <si>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</si>
  <si>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</si>
  <si>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</si>
  <si>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</si>
  <si>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</si>
  <si>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</si>
  <si>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财政拨款按经济科目分类支出预算表</t>
  </si>
  <si>
    <t>301</t>
  </si>
  <si>
    <t xml:space="preserve">  工资福利支出</t>
  </si>
  <si>
    <t xml:space="preserve">  301</t>
  </si>
  <si>
    <t xml:space="preserve">    137001</t>
  </si>
  <si>
    <t xml:space="preserve">    基本工资</t>
  </si>
  <si>
    <t xml:space="preserve">    国家规定的其他津补贴</t>
  </si>
  <si>
    <t xml:space="preserve">    国家规定的津补贴</t>
  </si>
  <si>
    <t xml:space="preserve">    规范后的地方津补贴</t>
  </si>
  <si>
    <t xml:space="preserve">    奖金</t>
  </si>
  <si>
    <t xml:space="preserve">    公务员医疗补助</t>
  </si>
  <si>
    <t xml:space="preserve">    职工住院补充医疗保险</t>
  </si>
  <si>
    <t xml:space="preserve">    生育保险</t>
  </si>
  <si>
    <t xml:space="preserve">    基本医疗保险</t>
  </si>
  <si>
    <t xml:space="preserve">    失业保险</t>
  </si>
  <si>
    <t>07</t>
  </si>
  <si>
    <t xml:space="preserve">    绩效工资</t>
  </si>
  <si>
    <t xml:space="preserve">    机关事业单位基本养老保险缴费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</si>
  <si>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</si>
  <si>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</si>
  <si>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</si>
  <si>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</si>
  <si>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</si>
  <si>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邮电费</t>
  </si>
  <si>
    <t xml:space="preserve">    差旅费</t>
  </si>
  <si>
    <t>13</t>
  </si>
  <si>
    <t xml:space="preserve">    维修(护)费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</si>
  <si>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</si>
  <si>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</si>
  <si>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</si>
  <si>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</si>
  <si>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</si>
  <si>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</si>
  <si>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28</t>
  </si>
  <si>
    <t xml:space="preserve">    工会经费</t>
  </si>
  <si>
    <t>29</t>
  </si>
  <si>
    <t xml:space="preserve">    福利费</t>
  </si>
  <si>
    <t>39</t>
  </si>
  <si>
    <t xml:space="preserve">    公务交通补贴</t>
  </si>
  <si>
    <t>99</t>
  </si>
  <si>
    <t xml:space="preserve">    其他商品和服务支出</t>
  </si>
  <si>
    <t>303</t>
  </si>
  <si>
    <t xml:space="preserve">  对个人和家庭的补助</t>
  </si>
  <si>
    <t xml:space="preserve">  303</t>
  </si>
  <si>
    <t xml:space="preserve">    医疗费</t>
  </si>
  <si>
    <t xml:space="preserve">    住房公积金</t>
  </si>
  <si>
    <t>310</t>
  </si>
  <si>
    <t xml:space="preserve">  其他资本性支出</t>
  </si>
  <si>
    <t xml:space="preserve">  310</t>
  </si>
  <si>
    <t xml:space="preserve">    办公设备购置</t>
  </si>
  <si>
    <t xml:space="preserve">    信息网络及软件购置更新</t>
  </si>
  <si>
    <t>人员支出财政拨款预算表</t>
  </si>
  <si>
    <t>表三</t>
  </si>
  <si>
    <t>基本工资</t>
  </si>
  <si>
    <t>津贴补贴</t>
  </si>
  <si>
    <t>绩效工资</t>
  </si>
  <si>
    <t>社会保障缴费</t>
  </si>
  <si>
    <t>奖金</t>
  </si>
  <si>
    <t>其他工资福利费</t>
  </si>
  <si>
    <t>日常公用支出财政拨款预算表</t>
  </si>
  <si>
    <t>表四</t>
  </si>
  <si>
    <t>办公费</t>
  </si>
  <si>
    <t>差旅费</t>
  </si>
  <si>
    <t>邮电费</t>
  </si>
  <si>
    <t>劳务费</t>
  </si>
  <si>
    <t>工会经费</t>
  </si>
  <si>
    <t>福利费</t>
  </si>
  <si>
    <t>公务交通补贴</t>
  </si>
  <si>
    <t>公务用车运行维护费</t>
  </si>
  <si>
    <t>其他商品服务支出</t>
  </si>
  <si>
    <t>对个人和家庭的补助支出财政拨款预算表</t>
  </si>
  <si>
    <t>表五</t>
  </si>
  <si>
    <t>离退休费</t>
  </si>
  <si>
    <t>抚恤和生活补助费</t>
  </si>
  <si>
    <t>医疗费</t>
  </si>
  <si>
    <t>住房公积金</t>
  </si>
  <si>
    <t>其他对个人和家庭的补助</t>
  </si>
  <si>
    <t>项目支出预算表</t>
  </si>
  <si>
    <t>表六</t>
  </si>
  <si>
    <t>项       目</t>
  </si>
  <si>
    <t xml:space="preserve"> 合 计</t>
  </si>
  <si>
    <t xml:space="preserve">一般公共预算财力安排 </t>
  </si>
  <si>
    <t>纳入专户管理的资金安排</t>
  </si>
  <si>
    <t>转移性收入安排</t>
  </si>
  <si>
    <t>结转结余收入安排</t>
  </si>
  <si>
    <t xml:space="preserve"> 项 目 名 称 </t>
  </si>
  <si>
    <t xml:space="preserve">  一般公共服务支出</t>
  </si>
  <si>
    <t xml:space="preserve">  201</t>
  </si>
  <si>
    <t xml:space="preserve">    党建工作经费（含驻村干部工作经费）</t>
  </si>
  <si>
    <t xml:space="preserve">    接待费</t>
  </si>
  <si>
    <t xml:space="preserve">    网络运行维护费</t>
  </si>
  <si>
    <t xml:space="preserve">    专项设备购置费</t>
  </si>
  <si>
    <t xml:space="preserve">    党史类研究编纂宣传</t>
  </si>
  <si>
    <t xml:space="preserve">    地方志类编纂经费</t>
  </si>
  <si>
    <t xml:space="preserve">    史志馆布展经费</t>
  </si>
  <si>
    <t xml:space="preserve">    资料印刷费</t>
  </si>
  <si>
    <t xml:space="preserve">  教育支出</t>
  </si>
  <si>
    <t xml:space="preserve">  205</t>
  </si>
  <si>
    <t xml:space="preserve">    干部培训费</t>
  </si>
  <si>
    <t>单位：市史志办</t>
  </si>
  <si>
    <t>单位：市史志办</t>
  </si>
  <si>
    <t>“三公”经费财政拨款预算表</t>
  </si>
  <si>
    <t>表3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</si>
  <si>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</si>
  <si>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</si>
  <si>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</si>
  <si>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</si>
  <si>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</si>
  <si>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</si>
  <si>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</si>
  <si>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</si>
  <si>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 xml:space="preserve">  单位：史志办</t>
  </si>
  <si>
    <t>137001</t>
  </si>
  <si>
    <t>史志办</t>
  </si>
  <si>
    <t>政府采购及政府购买公共服务预算表</t>
  </si>
  <si>
    <t>表4</t>
  </si>
  <si>
    <t>单位:万元</t>
  </si>
  <si>
    <t>项目名称</t>
  </si>
  <si>
    <t>购买品目</t>
  </si>
  <si>
    <t>采购（购买）数量</t>
  </si>
  <si>
    <t>计量单位</t>
  </si>
  <si>
    <t>采购（购买）单价</t>
  </si>
  <si>
    <t>资金来源</t>
  </si>
  <si>
    <t>一般公共预算经费拨款(补助)安排</t>
  </si>
  <si>
    <t>政府性基金收入安排</t>
  </si>
  <si>
    <t>上级补助收入安排</t>
  </si>
  <si>
    <t>其他收入安排</t>
  </si>
  <si>
    <t>结转结余资金安排</t>
  </si>
  <si>
    <t>单位：史志办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</si>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</sst>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16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2"/>
      <name val="黑体"/>
      <family val="3"/>
    </font>
    <font>
      <sz val="14"/>
      <name val="宋体"/>
      <family val="0"/>
    </font>
    <font>
      <sz val="14"/>
      <name val="黑体"/>
      <family val="3"/>
    </font>
    <font>
      <b/>
      <sz val="18"/>
      <color indexed="63"/>
      <name val="华文中宋"/>
      <family val="0"/>
    </font>
    <font>
      <b/>
      <sz val="18"/>
      <color indexed="63"/>
      <name val="宋体"/>
      <family val="0"/>
    </font>
    <font>
      <sz val="8"/>
      <color indexed="63"/>
      <name val="宋体"/>
      <family val="0"/>
    </font>
    <font>
      <b/>
      <sz val="18"/>
      <color indexed="63"/>
      <name val="黑体"/>
      <family val="3"/>
    </font>
    <font>
      <b/>
      <sz val="16"/>
      <color indexed="63"/>
      <name val="宋体"/>
      <family val="0"/>
    </font>
    <font>
      <b/>
      <sz val="12"/>
      <color indexed="63"/>
      <name val="宋体"/>
      <family val="0"/>
    </font>
    <font>
      <sz val="9"/>
      <color indexed="63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Continuous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vertical="center" wrapText="1"/>
    </xf>
    <xf numFmtId="49" fontId="12" fillId="0" borderId="3" xfId="0" applyNumberFormat="1" applyFont="1" applyBorder="1" applyAlignment="1">
      <alignment vertical="center" wrapText="1"/>
    </xf>
    <xf numFmtId="176" fontId="12" fillId="0" borderId="8" xfId="0" applyNumberFormat="1" applyFont="1" applyBorder="1" applyAlignment="1">
      <alignment vertical="center" wrapText="1"/>
    </xf>
    <xf numFmtId="176" fontId="12" fillId="0" borderId="3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horizontal="centerContinuous"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2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8" sqref="B8"/>
    </sheetView>
  </sheetViews>
  <sheetFormatPr defaultColWidth="9.00390625" defaultRowHeight="14.25"/>
  <cols>
    <col min="1" max="1" width="34.50390625" style="0" customWidth="1"/>
    <col min="2" max="2" width="25.00390625" style="0" customWidth="1"/>
    <col min="3" max="3" width="33.25390625" style="0" customWidth="1"/>
    <col min="4" max="4" width="23.375" style="0" customWidth="1"/>
  </cols>
  <sheetData>
    <row r="1" spans="1:4" ht="33.75" customHeight="1">
      <c r="A1" s="46" t="s">
        <v>0</v>
      </c>
      <c r="B1" s="46"/>
      <c r="C1" s="46"/>
      <c r="D1" s="46"/>
    </row>
    <row r="2" ht="25.5" customHeight="1">
      <c r="D2" t="s">
        <v>1</v>
      </c>
    </row>
    <row r="3" spans="1:4" ht="27" customHeight="1">
      <c r="A3" t="s">
        <v>2</v>
      </c>
      <c r="D3" t="s">
        <v>3</v>
      </c>
    </row>
    <row r="4" spans="1:4" ht="23.25" customHeight="1">
      <c r="A4" s="44" t="s">
        <v>4</v>
      </c>
      <c r="B4" s="45"/>
      <c r="C4" s="44" t="s">
        <v>5</v>
      </c>
      <c r="D4" s="45"/>
    </row>
    <row r="5" spans="1:4" s="3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ht="23.25" customHeight="1">
      <c r="A6" s="2" t="s">
        <v>8</v>
      </c>
      <c r="B6" s="1">
        <v>275.4</v>
      </c>
      <c r="C6" s="2" t="s">
        <v>9</v>
      </c>
      <c r="D6" s="1">
        <v>118.4</v>
      </c>
    </row>
    <row r="7" spans="1:4" ht="23.25" customHeight="1">
      <c r="A7" s="2" t="s">
        <v>10</v>
      </c>
      <c r="B7" s="1">
        <v>0</v>
      </c>
      <c r="C7" s="2" t="s">
        <v>11</v>
      </c>
      <c r="D7" s="1">
        <v>37.2</v>
      </c>
    </row>
    <row r="8" spans="1:4" ht="23.25" customHeight="1">
      <c r="A8" s="2" t="s">
        <v>12</v>
      </c>
      <c r="B8" s="1"/>
      <c r="C8" s="2" t="s">
        <v>13</v>
      </c>
      <c r="D8" s="1">
        <v>11.3</v>
      </c>
    </row>
    <row r="9" spans="1:4" ht="23.25" customHeight="1">
      <c r="A9" s="2" t="s">
        <v>14</v>
      </c>
      <c r="B9" s="1">
        <v>0</v>
      </c>
      <c r="C9" s="2" t="s">
        <v>15</v>
      </c>
      <c r="D9" s="1">
        <v>108.5</v>
      </c>
    </row>
    <row r="10" spans="1:4" ht="23.25" customHeight="1">
      <c r="A10" s="2" t="s">
        <v>16</v>
      </c>
      <c r="B10" s="1">
        <v>0</v>
      </c>
      <c r="C10" s="2" t="s">
        <v>17</v>
      </c>
      <c r="D10" s="1"/>
    </row>
    <row r="11" spans="1:4" ht="23.25" customHeight="1">
      <c r="A11" s="1"/>
      <c r="B11" s="1"/>
      <c r="C11" s="1" t="s">
        <v>18</v>
      </c>
      <c r="D11" s="1"/>
    </row>
    <row r="12" spans="1:4" ht="23.25" customHeight="1">
      <c r="A12" s="1"/>
      <c r="B12" s="1"/>
      <c r="C12" s="1" t="s">
        <v>19</v>
      </c>
      <c r="D12" s="1"/>
    </row>
    <row r="13" spans="1:4" ht="23.25" customHeight="1">
      <c r="A13" s="2" t="s">
        <v>20</v>
      </c>
      <c r="B13" s="1">
        <f>B6+B7+B8+B9+B10</f>
        <v>275.4</v>
      </c>
      <c r="C13" s="1" t="s">
        <v>20</v>
      </c>
      <c r="D13" s="1">
        <f>D6+D7+D8+D9+D10</f>
        <v>275.40000000000003</v>
      </c>
    </row>
    <row r="14" spans="1:4" ht="23.25" customHeight="1">
      <c r="A14" s="2" t="s">
        <v>21</v>
      </c>
      <c r="B14" s="1">
        <v>0</v>
      </c>
      <c r="C14" s="2" t="s">
        <v>22</v>
      </c>
      <c r="D14" s="1">
        <f>D15+D16+D17+D18</f>
        <v>0</v>
      </c>
    </row>
    <row r="15" spans="1:4" ht="23.25" customHeight="1">
      <c r="A15" s="2"/>
      <c r="B15" s="1"/>
      <c r="C15" s="1" t="s">
        <v>23</v>
      </c>
      <c r="D15" s="1">
        <v>0</v>
      </c>
    </row>
    <row r="16" spans="1:4" ht="23.25" customHeight="1">
      <c r="A16" s="2"/>
      <c r="B16" s="1"/>
      <c r="C16" s="1" t="s">
        <v>24</v>
      </c>
      <c r="D16" s="1">
        <v>0</v>
      </c>
    </row>
    <row r="17" spans="1:4" ht="23.25" customHeight="1">
      <c r="A17" s="2"/>
      <c r="B17" s="1"/>
      <c r="C17" s="1" t="s">
        <v>25</v>
      </c>
      <c r="D17" s="1">
        <v>0</v>
      </c>
    </row>
    <row r="18" spans="1:4" ht="23.25" customHeight="1">
      <c r="A18" s="2"/>
      <c r="B18" s="1"/>
      <c r="C18" s="1" t="s">
        <v>26</v>
      </c>
      <c r="D18" s="1">
        <v>0</v>
      </c>
    </row>
    <row r="19" spans="1:4" ht="23.25" customHeight="1">
      <c r="A19" s="2" t="s">
        <v>27</v>
      </c>
      <c r="B19" s="1">
        <f>B6+B7+B9+B8+B10+B14</f>
        <v>275.4</v>
      </c>
      <c r="C19" s="2" t="s">
        <v>28</v>
      </c>
      <c r="D19" s="1">
        <f>D6+D7+D8+D9+D10+D14</f>
        <v>275.40000000000003</v>
      </c>
    </row>
  </sheetData>
  <mergeCells count="3">
    <mergeCell ref="A4:B4"/>
    <mergeCell ref="C4:D4"/>
    <mergeCell ref="A1:D1"/>
  </mergeCells>
  <printOptions/>
  <pageMargins left="1.1811023622047245" right="1.1811023622047245" top="1.1811023622047245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H18" sqref="H18"/>
    </sheetView>
  </sheetViews>
  <sheetFormatPr defaultColWidth="9.00390625" defaultRowHeight="14.25"/>
  <cols>
    <col min="1" max="1" width="4.125" style="0" customWidth="1"/>
    <col min="2" max="2" width="4.25390625" style="0" customWidth="1"/>
    <col min="3" max="3" width="3.25390625" style="0" customWidth="1"/>
    <col min="5" max="5" width="36.00390625" style="0" customWidth="1"/>
    <col min="8" max="8" width="10.375" style="0" customWidth="1"/>
    <col min="9" max="9" width="10.75390625" style="0" customWidth="1"/>
    <col min="11" max="11" width="10.125" style="0" customWidth="1"/>
    <col min="12" max="12" width="10.375" style="0" customWidth="1"/>
    <col min="14" max="15" width="10.00390625" style="0" customWidth="1"/>
  </cols>
  <sheetData>
    <row r="1" spans="1:15" ht="39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4:15" ht="23.25" customHeight="1">
      <c r="N2" s="47" t="s">
        <v>30</v>
      </c>
      <c r="O2" s="47"/>
    </row>
    <row r="3" spans="1:15" ht="23.25" customHeight="1">
      <c r="A3" t="s">
        <v>2</v>
      </c>
      <c r="N3" s="48" t="s">
        <v>3</v>
      </c>
      <c r="O3" s="48"/>
    </row>
    <row r="4" spans="1:15" s="3" customFormat="1" ht="23.25" customHeight="1">
      <c r="A4" s="49" t="s">
        <v>31</v>
      </c>
      <c r="B4" s="50"/>
      <c r="C4" s="50"/>
      <c r="D4" s="51"/>
      <c r="E4" s="2"/>
      <c r="F4" s="52" t="s">
        <v>32</v>
      </c>
      <c r="G4" s="49" t="s">
        <v>33</v>
      </c>
      <c r="H4" s="50"/>
      <c r="I4" s="50"/>
      <c r="J4" s="50"/>
      <c r="K4" s="50"/>
      <c r="L4" s="50"/>
      <c r="M4" s="50"/>
      <c r="N4" s="50"/>
      <c r="O4" s="51"/>
    </row>
    <row r="5" spans="1:15" s="3" customFormat="1" ht="23.25" customHeight="1">
      <c r="A5" s="49" t="s">
        <v>34</v>
      </c>
      <c r="B5" s="50"/>
      <c r="C5" s="51"/>
      <c r="D5" s="52" t="s">
        <v>35</v>
      </c>
      <c r="E5" s="52" t="s">
        <v>36</v>
      </c>
      <c r="F5" s="54"/>
      <c r="G5" s="2" t="s">
        <v>37</v>
      </c>
      <c r="H5" s="2"/>
      <c r="I5" s="2"/>
      <c r="J5" s="2" t="s">
        <v>38</v>
      </c>
      <c r="K5" s="2"/>
      <c r="L5" s="2"/>
      <c r="M5" s="2" t="s">
        <v>39</v>
      </c>
      <c r="N5" s="2"/>
      <c r="O5" s="2"/>
    </row>
    <row r="6" spans="1:15" s="3" customFormat="1" ht="23.25" customHeight="1">
      <c r="A6" s="2" t="s">
        <v>40</v>
      </c>
      <c r="B6" s="2" t="s">
        <v>41</v>
      </c>
      <c r="C6" s="2" t="s">
        <v>42</v>
      </c>
      <c r="D6" s="53"/>
      <c r="E6" s="53"/>
      <c r="F6" s="53"/>
      <c r="G6" s="2" t="s">
        <v>43</v>
      </c>
      <c r="H6" s="2" t="s">
        <v>44</v>
      </c>
      <c r="I6" s="2" t="s">
        <v>45</v>
      </c>
      <c r="J6" s="2" t="s">
        <v>43</v>
      </c>
      <c r="K6" s="2" t="s">
        <v>44</v>
      </c>
      <c r="L6" s="2" t="s">
        <v>45</v>
      </c>
      <c r="M6" s="2" t="s">
        <v>43</v>
      </c>
      <c r="N6" s="2" t="s">
        <v>44</v>
      </c>
      <c r="O6" s="2" t="s">
        <v>45</v>
      </c>
    </row>
    <row r="7" spans="1:15" ht="24.75" customHeight="1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>
        <v>1</v>
      </c>
      <c r="G7" s="1">
        <v>2</v>
      </c>
      <c r="H7" s="1">
        <v>3</v>
      </c>
      <c r="I7" s="1">
        <v>4</v>
      </c>
      <c r="J7" s="1">
        <v>5</v>
      </c>
      <c r="K7" s="1">
        <v>6</v>
      </c>
      <c r="L7" s="1">
        <v>7</v>
      </c>
      <c r="M7" s="1">
        <v>8</v>
      </c>
      <c r="N7" s="1">
        <v>9</v>
      </c>
      <c r="O7" s="1">
        <v>10</v>
      </c>
    </row>
    <row r="8" spans="1:15" ht="24.75" customHeight="1">
      <c r="A8" s="1"/>
      <c r="B8" s="1"/>
      <c r="C8" s="1"/>
      <c r="D8" s="1"/>
      <c r="E8" s="1" t="s">
        <v>32</v>
      </c>
      <c r="F8" s="1">
        <v>275.4</v>
      </c>
      <c r="G8" s="1">
        <v>275.4</v>
      </c>
      <c r="H8" s="1">
        <v>166.9</v>
      </c>
      <c r="I8" s="1">
        <v>108.5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</row>
    <row r="9" spans="1:15" ht="24.75" customHeight="1">
      <c r="A9" s="1"/>
      <c r="B9" s="1"/>
      <c r="C9" s="1"/>
      <c r="D9" s="1" t="s">
        <v>47</v>
      </c>
      <c r="E9" s="1" t="s">
        <v>48</v>
      </c>
      <c r="F9" s="1">
        <v>275.4</v>
      </c>
      <c r="G9" s="1">
        <v>275.4</v>
      </c>
      <c r="H9" s="1">
        <v>166.9</v>
      </c>
      <c r="I9" s="1">
        <v>108.5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</row>
    <row r="10" spans="1:15" ht="24.75" customHeight="1">
      <c r="A10" s="1" t="s">
        <v>49</v>
      </c>
      <c r="B10" s="1" t="s">
        <v>50</v>
      </c>
      <c r="C10" s="1" t="s">
        <v>51</v>
      </c>
      <c r="D10" s="1" t="s">
        <v>52</v>
      </c>
      <c r="E10" s="1" t="s">
        <v>53</v>
      </c>
      <c r="F10" s="1">
        <v>129.3</v>
      </c>
      <c r="G10" s="1">
        <v>129.3</v>
      </c>
      <c r="H10" s="1">
        <v>129.3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</row>
    <row r="11" spans="1:15" ht="24.75" customHeight="1">
      <c r="A11" s="1" t="s">
        <v>49</v>
      </c>
      <c r="B11" s="1" t="s">
        <v>50</v>
      </c>
      <c r="C11" s="1" t="s">
        <v>54</v>
      </c>
      <c r="D11" s="1" t="s">
        <v>52</v>
      </c>
      <c r="E11" s="1" t="s">
        <v>55</v>
      </c>
      <c r="F11" s="1">
        <v>105.5</v>
      </c>
      <c r="G11" s="1">
        <v>105.5</v>
      </c>
      <c r="H11" s="1">
        <v>0</v>
      </c>
      <c r="I11" s="1">
        <v>105.5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</row>
    <row r="12" spans="1:15" ht="24.75" customHeight="1">
      <c r="A12" s="1" t="s">
        <v>56</v>
      </c>
      <c r="B12" s="1" t="s">
        <v>57</v>
      </c>
      <c r="C12" s="1" t="s">
        <v>50</v>
      </c>
      <c r="D12" s="1" t="s">
        <v>52</v>
      </c>
      <c r="E12" s="1" t="s">
        <v>58</v>
      </c>
      <c r="F12" s="1">
        <v>3</v>
      </c>
      <c r="G12" s="1">
        <v>3</v>
      </c>
      <c r="H12" s="1">
        <v>0</v>
      </c>
      <c r="I12" s="1">
        <v>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</row>
    <row r="13" spans="1:15" ht="24.75" customHeight="1">
      <c r="A13" s="1" t="s">
        <v>59</v>
      </c>
      <c r="B13" s="1" t="s">
        <v>60</v>
      </c>
      <c r="C13" s="1" t="s">
        <v>61</v>
      </c>
      <c r="D13" s="1" t="s">
        <v>52</v>
      </c>
      <c r="E13" s="1" t="s">
        <v>62</v>
      </c>
      <c r="F13" s="1">
        <v>0.3</v>
      </c>
      <c r="G13" s="1">
        <v>0.3</v>
      </c>
      <c r="H13" s="1">
        <v>0.3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</row>
    <row r="14" spans="1:15" ht="24.75" customHeight="1">
      <c r="A14" s="1" t="s">
        <v>59</v>
      </c>
      <c r="B14" s="1" t="s">
        <v>60</v>
      </c>
      <c r="C14" s="1" t="s">
        <v>60</v>
      </c>
      <c r="D14" s="1" t="s">
        <v>52</v>
      </c>
      <c r="E14" s="1" t="s">
        <v>63</v>
      </c>
      <c r="F14" s="1">
        <v>18.3</v>
      </c>
      <c r="G14" s="1">
        <v>18.3</v>
      </c>
      <c r="H14" s="1">
        <v>18.3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</row>
    <row r="15" spans="1:15" ht="24.75" customHeight="1">
      <c r="A15" s="1" t="s">
        <v>64</v>
      </c>
      <c r="B15" s="1" t="s">
        <v>65</v>
      </c>
      <c r="C15" s="1" t="s">
        <v>51</v>
      </c>
      <c r="D15" s="1" t="s">
        <v>52</v>
      </c>
      <c r="E15" s="1" t="s">
        <v>66</v>
      </c>
      <c r="F15" s="1">
        <v>6.8</v>
      </c>
      <c r="G15" s="1">
        <v>6.8</v>
      </c>
      <c r="H15" s="1">
        <v>6.8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</row>
    <row r="16" spans="1:15" ht="24.75" customHeight="1">
      <c r="A16" s="1" t="s">
        <v>64</v>
      </c>
      <c r="B16" s="1" t="s">
        <v>65</v>
      </c>
      <c r="C16" s="1" t="s">
        <v>50</v>
      </c>
      <c r="D16" s="1" t="s">
        <v>52</v>
      </c>
      <c r="E16" s="1" t="s">
        <v>67</v>
      </c>
      <c r="F16" s="1">
        <v>1.2</v>
      </c>
      <c r="G16" s="1">
        <v>1.2</v>
      </c>
      <c r="H16" s="1">
        <v>1.2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</row>
    <row r="17" spans="1:15" ht="24.75" customHeight="1">
      <c r="A17" s="1" t="s">
        <v>68</v>
      </c>
      <c r="B17" s="1" t="s">
        <v>54</v>
      </c>
      <c r="C17" s="1" t="s">
        <v>51</v>
      </c>
      <c r="D17" s="1" t="s">
        <v>52</v>
      </c>
      <c r="E17" s="1" t="s">
        <v>69</v>
      </c>
      <c r="F17" s="1">
        <v>11</v>
      </c>
      <c r="G17" s="1">
        <v>11</v>
      </c>
      <c r="H17" s="1">
        <v>11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</row>
  </sheetData>
  <mergeCells count="9">
    <mergeCell ref="A1:O1"/>
    <mergeCell ref="N2:O2"/>
    <mergeCell ref="N3:O3"/>
    <mergeCell ref="A5:C5"/>
    <mergeCell ref="D5:D6"/>
    <mergeCell ref="E5:E6"/>
    <mergeCell ref="G4:O4"/>
    <mergeCell ref="F4:F6"/>
    <mergeCell ref="A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28">
      <selection activeCell="G8" sqref="G8"/>
    </sheetView>
  </sheetViews>
  <sheetFormatPr defaultColWidth="9.00390625" defaultRowHeight="14.25"/>
  <cols>
    <col min="1" max="2" width="5.875" style="0" customWidth="1"/>
    <col min="3" max="3" width="10.75390625" style="0" customWidth="1"/>
    <col min="4" max="4" width="35.625" style="0" customWidth="1"/>
    <col min="6" max="6" width="11.125" style="0" customWidth="1"/>
    <col min="7" max="7" width="11.75390625" style="0" customWidth="1"/>
    <col min="8" max="8" width="11.625" style="0" customWidth="1"/>
    <col min="9" max="9" width="11.25390625" style="0" customWidth="1"/>
    <col min="10" max="10" width="11.50390625" style="0" customWidth="1"/>
    <col min="11" max="11" width="9.875" style="0" customWidth="1"/>
    <col min="12" max="12" width="7.625" style="0" customWidth="1"/>
    <col min="13" max="13" width="10.375" style="0" customWidth="1"/>
    <col min="14" max="14" width="10.625" style="0" customWidth="1"/>
  </cols>
  <sheetData>
    <row r="1" spans="1:14" ht="27">
      <c r="A1" s="46" t="s">
        <v>70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ht="16.5" customHeight="1">
      <c r="M2" t="s">
        <v>30</v>
      </c>
    </row>
    <row r="3" spans="1:13" ht="19.5" customHeight="1">
      <c r="A3" t="s">
        <v>2</v>
      </c>
      <c r="M3" t="s">
        <v>3</v>
      </c>
    </row>
    <row r="4" spans="1:14" s="5" customFormat="1" ht="21" customHeight="1">
      <c r="A4" s="49" t="s">
        <v>31</v>
      </c>
      <c r="B4" s="50"/>
      <c r="C4" s="50"/>
      <c r="D4" s="51"/>
      <c r="E4" s="52" t="s">
        <v>32</v>
      </c>
      <c r="F4" s="49" t="s">
        <v>33</v>
      </c>
      <c r="G4" s="50"/>
      <c r="H4" s="50"/>
      <c r="I4" s="50"/>
      <c r="J4" s="50"/>
      <c r="K4" s="50"/>
      <c r="L4" s="50"/>
      <c r="M4" s="50"/>
      <c r="N4" s="51"/>
    </row>
    <row r="5" spans="1:14" s="5" customFormat="1" ht="23.25" customHeight="1">
      <c r="A5" s="49" t="s">
        <v>34</v>
      </c>
      <c r="B5" s="51"/>
      <c r="C5" s="4" t="s">
        <v>35</v>
      </c>
      <c r="D5" s="4" t="s">
        <v>36</v>
      </c>
      <c r="E5" s="53"/>
      <c r="F5" s="49" t="s">
        <v>37</v>
      </c>
      <c r="G5" s="51"/>
      <c r="H5" s="4"/>
      <c r="I5" s="4" t="s">
        <v>38</v>
      </c>
      <c r="J5" s="4"/>
      <c r="K5" s="4"/>
      <c r="L5" s="4" t="s">
        <v>39</v>
      </c>
      <c r="M5" s="4"/>
      <c r="N5" s="4"/>
    </row>
    <row r="6" spans="1:14" s="5" customFormat="1" ht="21" customHeight="1">
      <c r="A6" s="4" t="s">
        <v>40</v>
      </c>
      <c r="B6" s="4" t="s">
        <v>41</v>
      </c>
      <c r="C6" s="4"/>
      <c r="D6" s="4"/>
      <c r="E6" s="4"/>
      <c r="F6" s="4" t="s">
        <v>43</v>
      </c>
      <c r="G6" s="4" t="s">
        <v>44</v>
      </c>
      <c r="H6" s="4" t="s">
        <v>45</v>
      </c>
      <c r="I6" s="4" t="s">
        <v>43</v>
      </c>
      <c r="J6" s="4" t="s">
        <v>44</v>
      </c>
      <c r="K6" s="4" t="s">
        <v>45</v>
      </c>
      <c r="L6" s="4" t="s">
        <v>43</v>
      </c>
      <c r="M6" s="4" t="s">
        <v>44</v>
      </c>
      <c r="N6" s="4" t="s">
        <v>45</v>
      </c>
    </row>
    <row r="7" spans="1:14" ht="14.25">
      <c r="A7" s="1" t="s">
        <v>46</v>
      </c>
      <c r="B7" s="1" t="s">
        <v>46</v>
      </c>
      <c r="C7" s="1" t="s">
        <v>46</v>
      </c>
      <c r="D7" s="1" t="s">
        <v>46</v>
      </c>
      <c r="E7" s="1">
        <v>1</v>
      </c>
      <c r="F7" s="1">
        <v>2</v>
      </c>
      <c r="G7" s="1">
        <v>3</v>
      </c>
      <c r="H7" s="1">
        <v>4</v>
      </c>
      <c r="I7" s="1">
        <v>5</v>
      </c>
      <c r="J7" s="1">
        <v>6</v>
      </c>
      <c r="K7" s="1">
        <v>7</v>
      </c>
      <c r="L7" s="1">
        <v>8</v>
      </c>
      <c r="M7" s="1">
        <v>9</v>
      </c>
      <c r="N7" s="1">
        <v>10</v>
      </c>
    </row>
    <row r="8" spans="1:14" ht="14.25">
      <c r="A8" s="1"/>
      <c r="B8" s="1"/>
      <c r="C8" s="1"/>
      <c r="D8" s="1" t="s">
        <v>32</v>
      </c>
      <c r="E8" s="1">
        <v>275.4</v>
      </c>
      <c r="F8" s="1">
        <v>275.4</v>
      </c>
      <c r="G8" s="1">
        <v>166.9</v>
      </c>
      <c r="H8" s="1">
        <v>108.5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14" ht="14.25">
      <c r="A9" s="1"/>
      <c r="B9" s="1"/>
      <c r="C9" s="1" t="s">
        <v>47</v>
      </c>
      <c r="D9" s="1" t="s">
        <v>48</v>
      </c>
      <c r="E9" s="1">
        <v>275.4</v>
      </c>
      <c r="F9" s="1">
        <v>275.4</v>
      </c>
      <c r="G9" s="1">
        <v>166.9</v>
      </c>
      <c r="H9" s="1">
        <v>108.5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 ht="14.25">
      <c r="A10" s="1" t="s">
        <v>71</v>
      </c>
      <c r="B10" s="1"/>
      <c r="C10" s="1" t="s">
        <v>52</v>
      </c>
      <c r="D10" s="1" t="s">
        <v>72</v>
      </c>
      <c r="E10" s="1">
        <v>118.4</v>
      </c>
      <c r="F10" s="1">
        <v>118.4</v>
      </c>
      <c r="G10" s="1">
        <v>118.4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4" ht="14.25">
      <c r="A11" s="1" t="s">
        <v>73</v>
      </c>
      <c r="B11" s="1" t="s">
        <v>51</v>
      </c>
      <c r="C11" s="1" t="s">
        <v>74</v>
      </c>
      <c r="D11" s="1" t="s">
        <v>75</v>
      </c>
      <c r="E11" s="1">
        <v>49.1</v>
      </c>
      <c r="F11" s="1">
        <v>49.1</v>
      </c>
      <c r="G11" s="1">
        <v>49.1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14" ht="14.25">
      <c r="A12" s="1" t="s">
        <v>73</v>
      </c>
      <c r="B12" s="1" t="s">
        <v>54</v>
      </c>
      <c r="C12" s="1" t="s">
        <v>74</v>
      </c>
      <c r="D12" s="1" t="s">
        <v>76</v>
      </c>
      <c r="E12" s="1">
        <v>0.7</v>
      </c>
      <c r="F12" s="1">
        <v>0.7</v>
      </c>
      <c r="G12" s="1">
        <v>0.7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14" ht="14.25">
      <c r="A13" s="1" t="s">
        <v>73</v>
      </c>
      <c r="B13" s="1" t="s">
        <v>54</v>
      </c>
      <c r="C13" s="1" t="s">
        <v>74</v>
      </c>
      <c r="D13" s="1" t="s">
        <v>77</v>
      </c>
      <c r="E13" s="1">
        <v>1.3</v>
      </c>
      <c r="F13" s="1">
        <v>1.3</v>
      </c>
      <c r="G13" s="1">
        <v>1.3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ht="14.25">
      <c r="A14" s="1" t="s">
        <v>73</v>
      </c>
      <c r="B14" s="1" t="s">
        <v>54</v>
      </c>
      <c r="C14" s="1" t="s">
        <v>74</v>
      </c>
      <c r="D14" s="1" t="s">
        <v>78</v>
      </c>
      <c r="E14" s="1">
        <v>25.8</v>
      </c>
      <c r="F14" s="1">
        <v>25.8</v>
      </c>
      <c r="G14" s="1">
        <v>25.8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ht="14.25">
      <c r="A15" s="1" t="s">
        <v>73</v>
      </c>
      <c r="B15" s="1" t="s">
        <v>50</v>
      </c>
      <c r="C15" s="1" t="s">
        <v>74</v>
      </c>
      <c r="D15" s="1" t="s">
        <v>79</v>
      </c>
      <c r="E15" s="1">
        <v>2.9</v>
      </c>
      <c r="F15" s="1">
        <v>2.9</v>
      </c>
      <c r="G15" s="1">
        <v>2.9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ht="14.25">
      <c r="A16" s="1" t="s">
        <v>73</v>
      </c>
      <c r="B16" s="1" t="s">
        <v>61</v>
      </c>
      <c r="C16" s="1" t="s">
        <v>74</v>
      </c>
      <c r="D16" s="1" t="s">
        <v>80</v>
      </c>
      <c r="E16" s="1">
        <v>1.2</v>
      </c>
      <c r="F16" s="1">
        <v>1.2</v>
      </c>
      <c r="G16" s="1">
        <v>1.2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ht="14.25">
      <c r="A17" s="1" t="s">
        <v>73</v>
      </c>
      <c r="B17" s="1" t="s">
        <v>61</v>
      </c>
      <c r="C17" s="1" t="s">
        <v>74</v>
      </c>
      <c r="D17" s="1" t="s">
        <v>81</v>
      </c>
      <c r="E17" s="1">
        <v>1.3</v>
      </c>
      <c r="F17" s="1">
        <v>1.3</v>
      </c>
      <c r="G17" s="1">
        <v>1.3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ht="14.25">
      <c r="A18" s="1" t="s">
        <v>73</v>
      </c>
      <c r="B18" s="1" t="s">
        <v>61</v>
      </c>
      <c r="C18" s="1" t="s">
        <v>74</v>
      </c>
      <c r="D18" s="1" t="s">
        <v>82</v>
      </c>
      <c r="E18" s="1">
        <v>0.3</v>
      </c>
      <c r="F18" s="1">
        <v>0.3</v>
      </c>
      <c r="G18" s="1">
        <v>0.3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ht="14.25">
      <c r="A19" s="1" t="s">
        <v>73</v>
      </c>
      <c r="B19" s="1" t="s">
        <v>61</v>
      </c>
      <c r="C19" s="1" t="s">
        <v>74</v>
      </c>
      <c r="D19" s="1" t="s">
        <v>83</v>
      </c>
      <c r="E19" s="1">
        <v>5.5</v>
      </c>
      <c r="F19" s="1">
        <v>5.5</v>
      </c>
      <c r="G19" s="1">
        <v>5.5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ht="14.25">
      <c r="A20" s="1" t="s">
        <v>73</v>
      </c>
      <c r="B20" s="1" t="s">
        <v>61</v>
      </c>
      <c r="C20" s="1" t="s">
        <v>74</v>
      </c>
      <c r="D20" s="1" t="s">
        <v>84</v>
      </c>
      <c r="E20" s="1">
        <v>0.2</v>
      </c>
      <c r="F20" s="1">
        <v>0.2</v>
      </c>
      <c r="G20" s="1">
        <v>0.2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4" ht="14.25">
      <c r="A21" s="1" t="s">
        <v>73</v>
      </c>
      <c r="B21" s="1" t="s">
        <v>85</v>
      </c>
      <c r="C21" s="1" t="s">
        <v>74</v>
      </c>
      <c r="D21" s="1" t="s">
        <v>86</v>
      </c>
      <c r="E21" s="1">
        <v>11.8</v>
      </c>
      <c r="F21" s="1">
        <v>11.8</v>
      </c>
      <c r="G21" s="1">
        <v>11.8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ht="14.25">
      <c r="A22" s="1" t="s">
        <v>73</v>
      </c>
      <c r="B22" s="1" t="s">
        <v>57</v>
      </c>
      <c r="C22" s="1" t="s">
        <v>74</v>
      </c>
      <c r="D22" s="1" t="s">
        <v>87</v>
      </c>
      <c r="E22" s="1">
        <v>18.3</v>
      </c>
      <c r="F22" s="1">
        <v>18.3</v>
      </c>
      <c r="G22" s="1">
        <v>18.3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</row>
    <row r="23" spans="1:14" ht="14.25">
      <c r="A23" s="1" t="s">
        <v>88</v>
      </c>
      <c r="B23" s="1"/>
      <c r="C23" s="1" t="s">
        <v>52</v>
      </c>
      <c r="D23" s="1" t="s">
        <v>89</v>
      </c>
      <c r="E23" s="1">
        <v>140.7</v>
      </c>
      <c r="F23" s="1">
        <v>140.7</v>
      </c>
      <c r="G23" s="1">
        <v>37.2</v>
      </c>
      <c r="H23" s="1">
        <v>103.5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4" ht="14.25">
      <c r="A24" s="1" t="s">
        <v>90</v>
      </c>
      <c r="B24" s="1" t="s">
        <v>51</v>
      </c>
      <c r="C24" s="1" t="s">
        <v>74</v>
      </c>
      <c r="D24" s="1" t="s">
        <v>91</v>
      </c>
      <c r="E24" s="1">
        <v>18</v>
      </c>
      <c r="F24" s="1">
        <v>18</v>
      </c>
      <c r="G24" s="1">
        <v>5</v>
      </c>
      <c r="H24" s="1">
        <v>13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ht="14.25">
      <c r="A25" s="1" t="s">
        <v>90</v>
      </c>
      <c r="B25" s="1" t="s">
        <v>54</v>
      </c>
      <c r="C25" s="1" t="s">
        <v>74</v>
      </c>
      <c r="D25" s="1" t="s">
        <v>92</v>
      </c>
      <c r="E25" s="1">
        <v>20</v>
      </c>
      <c r="F25" s="1">
        <v>20</v>
      </c>
      <c r="G25" s="1">
        <v>0</v>
      </c>
      <c r="H25" s="1">
        <v>20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ht="14.25">
      <c r="A26" s="1" t="s">
        <v>90</v>
      </c>
      <c r="B26" s="1" t="s">
        <v>85</v>
      </c>
      <c r="C26" s="1" t="s">
        <v>74</v>
      </c>
      <c r="D26" s="1" t="s">
        <v>93</v>
      </c>
      <c r="E26" s="1">
        <v>2</v>
      </c>
      <c r="F26" s="1">
        <v>2</v>
      </c>
      <c r="G26" s="1">
        <v>2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ht="14.25">
      <c r="A27" s="1" t="s">
        <v>90</v>
      </c>
      <c r="B27" s="1" t="s">
        <v>65</v>
      </c>
      <c r="C27" s="1" t="s">
        <v>74</v>
      </c>
      <c r="D27" s="1" t="s">
        <v>94</v>
      </c>
      <c r="E27" s="1">
        <v>21.5</v>
      </c>
      <c r="F27" s="1">
        <v>21.5</v>
      </c>
      <c r="G27" s="1">
        <v>0</v>
      </c>
      <c r="H27" s="1">
        <v>21.5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1:14" ht="14.25">
      <c r="A28" s="1" t="s">
        <v>90</v>
      </c>
      <c r="B28" s="1" t="s">
        <v>95</v>
      </c>
      <c r="C28" s="1" t="s">
        <v>74</v>
      </c>
      <c r="D28" s="1" t="s">
        <v>96</v>
      </c>
      <c r="E28" s="1">
        <v>1</v>
      </c>
      <c r="F28" s="1">
        <v>1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ht="14.25">
      <c r="A29" s="1" t="s">
        <v>90</v>
      </c>
      <c r="B29" s="1" t="s">
        <v>97</v>
      </c>
      <c r="C29" s="1" t="s">
        <v>74</v>
      </c>
      <c r="D29" s="1" t="s">
        <v>98</v>
      </c>
      <c r="E29" s="1">
        <v>2</v>
      </c>
      <c r="F29" s="1">
        <v>2</v>
      </c>
      <c r="G29" s="1">
        <v>0</v>
      </c>
      <c r="H29" s="1">
        <v>2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ht="14.25">
      <c r="A30" s="1" t="s">
        <v>90</v>
      </c>
      <c r="B30" s="1" t="s">
        <v>99</v>
      </c>
      <c r="C30" s="1" t="s">
        <v>74</v>
      </c>
      <c r="D30" s="1" t="s">
        <v>100</v>
      </c>
      <c r="E30" s="1">
        <v>3</v>
      </c>
      <c r="F30" s="1">
        <v>3</v>
      </c>
      <c r="G30" s="1">
        <v>0</v>
      </c>
      <c r="H30" s="1">
        <v>3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ht="14.25">
      <c r="A31" s="1" t="s">
        <v>90</v>
      </c>
      <c r="B31" s="1" t="s">
        <v>101</v>
      </c>
      <c r="C31" s="1" t="s">
        <v>74</v>
      </c>
      <c r="D31" s="1" t="s">
        <v>102</v>
      </c>
      <c r="E31" s="1">
        <v>2</v>
      </c>
      <c r="F31" s="1">
        <v>2</v>
      </c>
      <c r="G31" s="1">
        <v>0</v>
      </c>
      <c r="H31" s="1">
        <v>2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ht="14.25">
      <c r="A32" s="1" t="s">
        <v>90</v>
      </c>
      <c r="B32" s="1" t="s">
        <v>103</v>
      </c>
      <c r="C32" s="1" t="s">
        <v>74</v>
      </c>
      <c r="D32" s="1" t="s">
        <v>104</v>
      </c>
      <c r="E32" s="1">
        <v>1.8</v>
      </c>
      <c r="F32" s="1">
        <v>1.8</v>
      </c>
      <c r="G32" s="1">
        <v>1.8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ht="14.25">
      <c r="A33" s="1" t="s">
        <v>90</v>
      </c>
      <c r="B33" s="1" t="s">
        <v>105</v>
      </c>
      <c r="C33" s="1" t="s">
        <v>74</v>
      </c>
      <c r="D33" s="1" t="s">
        <v>106</v>
      </c>
      <c r="E33" s="1">
        <v>1.4</v>
      </c>
      <c r="F33" s="1">
        <v>1.4</v>
      </c>
      <c r="G33" s="1">
        <v>1.4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ht="14.25">
      <c r="A34" s="1" t="s">
        <v>90</v>
      </c>
      <c r="B34" s="1" t="s">
        <v>107</v>
      </c>
      <c r="C34" s="1" t="s">
        <v>74</v>
      </c>
      <c r="D34" s="1" t="s">
        <v>108</v>
      </c>
      <c r="E34" s="1">
        <v>8.7</v>
      </c>
      <c r="F34" s="1">
        <v>8.7</v>
      </c>
      <c r="G34" s="1">
        <v>8.7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ht="14.25">
      <c r="A35" s="1" t="s">
        <v>90</v>
      </c>
      <c r="B35" s="1" t="s">
        <v>109</v>
      </c>
      <c r="C35" s="1" t="s">
        <v>74</v>
      </c>
      <c r="D35" s="1" t="s">
        <v>110</v>
      </c>
      <c r="E35" s="1">
        <v>59.3</v>
      </c>
      <c r="F35" s="1">
        <v>59.3</v>
      </c>
      <c r="G35" s="1">
        <v>18.3</v>
      </c>
      <c r="H35" s="1">
        <v>41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ht="14.25">
      <c r="A36" s="1" t="s">
        <v>111</v>
      </c>
      <c r="B36" s="1"/>
      <c r="C36" s="1" t="s">
        <v>52</v>
      </c>
      <c r="D36" s="1" t="s">
        <v>112</v>
      </c>
      <c r="E36" s="1">
        <v>11.3</v>
      </c>
      <c r="F36" s="1">
        <v>11.3</v>
      </c>
      <c r="G36" s="1">
        <v>11.3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ht="14.25">
      <c r="A37" s="1" t="s">
        <v>113</v>
      </c>
      <c r="B37" s="1" t="s">
        <v>85</v>
      </c>
      <c r="C37" s="1" t="s">
        <v>74</v>
      </c>
      <c r="D37" s="1" t="s">
        <v>114</v>
      </c>
      <c r="E37" s="1">
        <v>0.3</v>
      </c>
      <c r="F37" s="1">
        <v>0.3</v>
      </c>
      <c r="G37" s="1">
        <v>0.3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ht="14.25">
      <c r="A38" s="1" t="s">
        <v>113</v>
      </c>
      <c r="B38" s="1" t="s">
        <v>65</v>
      </c>
      <c r="C38" s="1" t="s">
        <v>74</v>
      </c>
      <c r="D38" s="1" t="s">
        <v>115</v>
      </c>
      <c r="E38" s="1">
        <v>11</v>
      </c>
      <c r="F38" s="1">
        <v>11</v>
      </c>
      <c r="G38" s="1">
        <v>11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ht="14.25">
      <c r="A39" s="1" t="s">
        <v>116</v>
      </c>
      <c r="B39" s="1"/>
      <c r="C39" s="1" t="s">
        <v>52</v>
      </c>
      <c r="D39" s="1" t="s">
        <v>117</v>
      </c>
      <c r="E39" s="1">
        <v>5</v>
      </c>
      <c r="F39" s="1">
        <v>5</v>
      </c>
      <c r="G39" s="1">
        <v>0</v>
      </c>
      <c r="H39" s="1">
        <v>5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ht="14.25">
      <c r="A40" s="1" t="s">
        <v>118</v>
      </c>
      <c r="B40" s="1" t="s">
        <v>54</v>
      </c>
      <c r="C40" s="1" t="s">
        <v>74</v>
      </c>
      <c r="D40" s="1" t="s">
        <v>119</v>
      </c>
      <c r="E40" s="1">
        <v>3</v>
      </c>
      <c r="F40" s="1">
        <v>3</v>
      </c>
      <c r="G40" s="1">
        <v>0</v>
      </c>
      <c r="H40" s="1">
        <v>3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1:14" ht="14.25">
      <c r="A41" s="1" t="s">
        <v>118</v>
      </c>
      <c r="B41" s="1" t="s">
        <v>85</v>
      </c>
      <c r="C41" s="1" t="s">
        <v>74</v>
      </c>
      <c r="D41" s="1" t="s">
        <v>120</v>
      </c>
      <c r="E41" s="1">
        <v>2</v>
      </c>
      <c r="F41" s="1">
        <v>2</v>
      </c>
      <c r="G41" s="1">
        <v>0</v>
      </c>
      <c r="H41" s="1">
        <v>2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</row>
  </sheetData>
  <mergeCells count="6">
    <mergeCell ref="A1:N1"/>
    <mergeCell ref="A5:B5"/>
    <mergeCell ref="F4:N4"/>
    <mergeCell ref="A4:D4"/>
    <mergeCell ref="E4:E5"/>
    <mergeCell ref="F5:G5"/>
  </mergeCells>
  <printOptions/>
  <pageMargins left="0.7480314960629921" right="0.7480314960629921" top="0.7480314960629921" bottom="0.7480314960629921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I9" sqref="I9"/>
    </sheetView>
  </sheetViews>
  <sheetFormatPr defaultColWidth="9.00390625" defaultRowHeight="14.25"/>
  <cols>
    <col min="1" max="1" width="4.25390625" style="0" customWidth="1"/>
    <col min="2" max="3" width="3.375" style="0" customWidth="1"/>
    <col min="5" max="5" width="35.375" style="0" customWidth="1"/>
    <col min="6" max="6" width="12.125" style="0" customWidth="1"/>
    <col min="7" max="7" width="11.625" style="0" customWidth="1"/>
    <col min="8" max="8" width="10.875" style="0" customWidth="1"/>
    <col min="9" max="9" width="11.375" style="0" customWidth="1"/>
    <col min="10" max="10" width="13.50390625" style="0" customWidth="1"/>
    <col min="11" max="11" width="9.875" style="0" customWidth="1"/>
    <col min="12" max="12" width="15.50390625" style="0" customWidth="1"/>
  </cols>
  <sheetData>
    <row r="1" spans="1:12" ht="39" customHeight="1">
      <c r="A1" s="46" t="s">
        <v>121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1:12" ht="21" customHeight="1">
      <c r="K2" s="47" t="s">
        <v>122</v>
      </c>
      <c r="L2" s="47"/>
    </row>
    <row r="3" spans="1:12" ht="22.5" customHeight="1">
      <c r="A3" s="55" t="s">
        <v>170</v>
      </c>
      <c r="B3" s="55"/>
      <c r="C3" s="55"/>
      <c r="D3" s="55"/>
      <c r="E3" s="55"/>
      <c r="K3" s="48" t="s">
        <v>3</v>
      </c>
      <c r="L3" s="48"/>
    </row>
    <row r="4" spans="1:12" ht="25.5" customHeight="1">
      <c r="A4" s="49" t="s">
        <v>31</v>
      </c>
      <c r="B4" s="50"/>
      <c r="C4" s="51"/>
      <c r="D4" s="4"/>
      <c r="E4" s="4"/>
      <c r="F4" s="52" t="s">
        <v>32</v>
      </c>
      <c r="G4" s="52" t="s">
        <v>123</v>
      </c>
      <c r="H4" s="52" t="s">
        <v>124</v>
      </c>
      <c r="I4" s="52" t="s">
        <v>125</v>
      </c>
      <c r="J4" s="52" t="s">
        <v>126</v>
      </c>
      <c r="K4" s="52" t="s">
        <v>127</v>
      </c>
      <c r="L4" s="52" t="s">
        <v>128</v>
      </c>
    </row>
    <row r="5" spans="1:12" ht="25.5" customHeight="1">
      <c r="A5" s="49" t="s">
        <v>34</v>
      </c>
      <c r="B5" s="50"/>
      <c r="C5" s="51"/>
      <c r="D5" s="4" t="s">
        <v>35</v>
      </c>
      <c r="E5" s="4" t="s">
        <v>36</v>
      </c>
      <c r="F5" s="54"/>
      <c r="G5" s="54"/>
      <c r="H5" s="54"/>
      <c r="I5" s="54"/>
      <c r="J5" s="54"/>
      <c r="K5" s="54"/>
      <c r="L5" s="54"/>
    </row>
    <row r="6" spans="1:12" ht="25.5" customHeight="1">
      <c r="A6" s="1" t="s">
        <v>40</v>
      </c>
      <c r="B6" s="1" t="s">
        <v>41</v>
      </c>
      <c r="C6" s="1" t="s">
        <v>42</v>
      </c>
      <c r="D6" s="1"/>
      <c r="E6" s="1"/>
      <c r="F6" s="53"/>
      <c r="G6" s="53"/>
      <c r="H6" s="53"/>
      <c r="I6" s="53"/>
      <c r="J6" s="53"/>
      <c r="K6" s="53"/>
      <c r="L6" s="53"/>
    </row>
    <row r="7" spans="1:12" ht="25.5" customHeight="1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>
        <v>1</v>
      </c>
      <c r="G7" s="1">
        <v>2</v>
      </c>
      <c r="H7" s="1">
        <v>3</v>
      </c>
      <c r="I7" s="1">
        <v>4</v>
      </c>
      <c r="J7" s="1">
        <v>5</v>
      </c>
      <c r="K7" s="1">
        <v>6</v>
      </c>
      <c r="L7" s="1">
        <v>7</v>
      </c>
    </row>
    <row r="8" spans="1:12" ht="25.5" customHeight="1">
      <c r="A8" s="1"/>
      <c r="B8" s="1"/>
      <c r="C8" s="1"/>
      <c r="D8" s="1"/>
      <c r="E8" s="1" t="s">
        <v>32</v>
      </c>
      <c r="F8" s="1">
        <v>118.4</v>
      </c>
      <c r="G8" s="1">
        <v>49.1</v>
      </c>
      <c r="H8" s="1">
        <v>27.8</v>
      </c>
      <c r="I8" s="1">
        <v>11.8</v>
      </c>
      <c r="J8" s="1">
        <v>26.8</v>
      </c>
      <c r="K8" s="1">
        <v>2.9</v>
      </c>
      <c r="L8" s="1">
        <v>0</v>
      </c>
    </row>
    <row r="9" spans="1:12" ht="25.5" customHeight="1">
      <c r="A9" s="1"/>
      <c r="B9" s="1"/>
      <c r="C9" s="1"/>
      <c r="D9" s="1" t="s">
        <v>47</v>
      </c>
      <c r="E9" s="1" t="s">
        <v>48</v>
      </c>
      <c r="F9" s="1">
        <v>118.4</v>
      </c>
      <c r="G9" s="1">
        <v>49.1</v>
      </c>
      <c r="H9" s="1">
        <v>27.8</v>
      </c>
      <c r="I9" s="1">
        <v>11.8</v>
      </c>
      <c r="J9" s="1">
        <v>26.8</v>
      </c>
      <c r="K9" s="1">
        <v>2.9</v>
      </c>
      <c r="L9" s="1">
        <v>0</v>
      </c>
    </row>
    <row r="10" spans="1:12" ht="25.5" customHeight="1">
      <c r="A10" s="1" t="s">
        <v>49</v>
      </c>
      <c r="B10" s="1" t="s">
        <v>50</v>
      </c>
      <c r="C10" s="1" t="s">
        <v>51</v>
      </c>
      <c r="D10" s="1" t="s">
        <v>52</v>
      </c>
      <c r="E10" s="1" t="s">
        <v>53</v>
      </c>
      <c r="F10" s="1">
        <v>92.1</v>
      </c>
      <c r="G10" s="1">
        <v>49.1</v>
      </c>
      <c r="H10" s="1">
        <v>27.8</v>
      </c>
      <c r="I10" s="1">
        <v>11.8</v>
      </c>
      <c r="J10" s="1">
        <v>0.5</v>
      </c>
      <c r="K10" s="1">
        <v>2.9</v>
      </c>
      <c r="L10" s="1">
        <v>0</v>
      </c>
    </row>
    <row r="11" spans="1:12" ht="25.5" customHeight="1">
      <c r="A11" s="1" t="s">
        <v>59</v>
      </c>
      <c r="B11" s="1" t="s">
        <v>60</v>
      </c>
      <c r="C11" s="1" t="s">
        <v>60</v>
      </c>
      <c r="D11" s="1" t="s">
        <v>52</v>
      </c>
      <c r="E11" s="1" t="s">
        <v>63</v>
      </c>
      <c r="F11" s="1">
        <v>18.3</v>
      </c>
      <c r="G11" s="1">
        <v>0</v>
      </c>
      <c r="H11" s="1">
        <v>0</v>
      </c>
      <c r="I11" s="1">
        <v>0</v>
      </c>
      <c r="J11" s="1">
        <v>18.3</v>
      </c>
      <c r="K11" s="1">
        <v>0</v>
      </c>
      <c r="L11" s="1">
        <v>0</v>
      </c>
    </row>
    <row r="12" spans="1:12" ht="25.5" customHeight="1">
      <c r="A12" s="1" t="s">
        <v>64</v>
      </c>
      <c r="B12" s="1" t="s">
        <v>65</v>
      </c>
      <c r="C12" s="1" t="s">
        <v>51</v>
      </c>
      <c r="D12" s="1" t="s">
        <v>52</v>
      </c>
      <c r="E12" s="1" t="s">
        <v>66</v>
      </c>
      <c r="F12" s="1">
        <v>6.8</v>
      </c>
      <c r="G12" s="1">
        <v>0</v>
      </c>
      <c r="H12" s="1">
        <v>0</v>
      </c>
      <c r="I12" s="1">
        <v>0</v>
      </c>
      <c r="J12" s="1">
        <v>6.8</v>
      </c>
      <c r="K12" s="1">
        <v>0</v>
      </c>
      <c r="L12" s="1">
        <v>0</v>
      </c>
    </row>
    <row r="13" spans="1:12" ht="25.5" customHeight="1">
      <c r="A13" s="1" t="s">
        <v>64</v>
      </c>
      <c r="B13" s="1" t="s">
        <v>65</v>
      </c>
      <c r="C13" s="1" t="s">
        <v>50</v>
      </c>
      <c r="D13" s="1" t="s">
        <v>52</v>
      </c>
      <c r="E13" s="1" t="s">
        <v>67</v>
      </c>
      <c r="F13" s="1">
        <v>1.2</v>
      </c>
      <c r="G13" s="1">
        <v>0</v>
      </c>
      <c r="H13" s="1">
        <v>0</v>
      </c>
      <c r="I13" s="1">
        <v>0</v>
      </c>
      <c r="J13" s="1">
        <v>1.2</v>
      </c>
      <c r="K13" s="1">
        <v>0</v>
      </c>
      <c r="L13" s="1">
        <v>0</v>
      </c>
    </row>
  </sheetData>
  <mergeCells count="13">
    <mergeCell ref="J4:J6"/>
    <mergeCell ref="K4:K6"/>
    <mergeCell ref="A4:C4"/>
    <mergeCell ref="A5:C5"/>
    <mergeCell ref="F4:F6"/>
    <mergeCell ref="G4:G6"/>
    <mergeCell ref="A1:L1"/>
    <mergeCell ref="L4:L6"/>
    <mergeCell ref="K2:L2"/>
    <mergeCell ref="K3:L3"/>
    <mergeCell ref="A3:E3"/>
    <mergeCell ref="H4:H6"/>
    <mergeCell ref="I4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E16" sqref="E16"/>
    </sheetView>
  </sheetViews>
  <sheetFormatPr defaultColWidth="9.00390625" defaultRowHeight="14.25"/>
  <cols>
    <col min="1" max="1" width="3.875" style="0" customWidth="1"/>
    <col min="2" max="2" width="3.625" style="0" customWidth="1"/>
    <col min="3" max="3" width="3.75390625" style="0" customWidth="1"/>
    <col min="5" max="5" width="17.50390625" style="0" customWidth="1"/>
    <col min="13" max="13" width="12.875" style="0" customWidth="1"/>
    <col min="14" max="14" width="19.375" style="0" customWidth="1"/>
    <col min="15" max="15" width="18.50390625" style="0" customWidth="1"/>
  </cols>
  <sheetData>
    <row r="1" spans="1:15" ht="38.25" customHeight="1">
      <c r="A1" s="46" t="s">
        <v>129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ht="26.25" customHeight="1">
      <c r="O2" s="7" t="s">
        <v>130</v>
      </c>
    </row>
    <row r="3" spans="1:15" ht="26.25" customHeight="1">
      <c r="A3" t="s">
        <v>2</v>
      </c>
      <c r="N3" s="48" t="s">
        <v>3</v>
      </c>
      <c r="O3" s="48"/>
    </row>
    <row r="4" spans="1:15" s="8" customFormat="1" ht="20.25" customHeight="1">
      <c r="A4" s="49" t="s">
        <v>31</v>
      </c>
      <c r="B4" s="50"/>
      <c r="C4" s="51"/>
      <c r="D4" s="52" t="s">
        <v>35</v>
      </c>
      <c r="E4" s="52" t="s">
        <v>36</v>
      </c>
      <c r="F4" s="52" t="s">
        <v>32</v>
      </c>
      <c r="G4" s="52" t="s">
        <v>131</v>
      </c>
      <c r="H4" s="52" t="s">
        <v>132</v>
      </c>
      <c r="I4" s="52" t="s">
        <v>133</v>
      </c>
      <c r="J4" s="52" t="s">
        <v>134</v>
      </c>
      <c r="K4" s="52" t="s">
        <v>135</v>
      </c>
      <c r="L4" s="52" t="s">
        <v>136</v>
      </c>
      <c r="M4" s="52" t="s">
        <v>137</v>
      </c>
      <c r="N4" s="52" t="s">
        <v>138</v>
      </c>
      <c r="O4" s="52" t="s">
        <v>139</v>
      </c>
    </row>
    <row r="5" spans="1:15" s="8" customFormat="1" ht="20.25" customHeight="1">
      <c r="A5" s="49" t="s">
        <v>34</v>
      </c>
      <c r="B5" s="50"/>
      <c r="C5" s="51"/>
      <c r="D5" s="53"/>
      <c r="E5" s="53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20.25" customHeight="1">
      <c r="A6" s="1" t="s">
        <v>40</v>
      </c>
      <c r="B6" s="1" t="s">
        <v>41</v>
      </c>
      <c r="C6" s="1" t="s">
        <v>42</v>
      </c>
      <c r="D6" s="1"/>
      <c r="E6" s="1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20.25" customHeight="1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>
        <v>1</v>
      </c>
      <c r="G7" s="1">
        <v>2</v>
      </c>
      <c r="H7" s="1">
        <v>3</v>
      </c>
      <c r="I7" s="1">
        <v>4</v>
      </c>
      <c r="J7" s="1">
        <v>5</v>
      </c>
      <c r="K7" s="1">
        <v>6</v>
      </c>
      <c r="L7" s="1">
        <v>7</v>
      </c>
      <c r="M7" s="1">
        <v>8</v>
      </c>
      <c r="N7" s="1">
        <v>9</v>
      </c>
      <c r="O7" s="1">
        <v>10</v>
      </c>
    </row>
    <row r="8" spans="1:15" ht="20.25" customHeight="1">
      <c r="A8" s="1"/>
      <c r="B8" s="1"/>
      <c r="C8" s="1"/>
      <c r="D8" s="1"/>
      <c r="E8" s="1" t="s">
        <v>32</v>
      </c>
      <c r="F8" s="1">
        <v>37.2</v>
      </c>
      <c r="G8" s="1">
        <v>5</v>
      </c>
      <c r="H8" s="1">
        <v>0</v>
      </c>
      <c r="I8" s="1">
        <v>2</v>
      </c>
      <c r="J8" s="1">
        <v>0</v>
      </c>
      <c r="K8" s="1">
        <v>1.8</v>
      </c>
      <c r="L8" s="1">
        <v>1.4</v>
      </c>
      <c r="M8" s="1">
        <v>8.7</v>
      </c>
      <c r="N8" s="1">
        <v>0</v>
      </c>
      <c r="O8" s="1">
        <v>18.3</v>
      </c>
    </row>
    <row r="9" spans="1:15" ht="20.25" customHeight="1">
      <c r="A9" s="1"/>
      <c r="B9" s="1"/>
      <c r="C9" s="1"/>
      <c r="D9" s="1" t="s">
        <v>47</v>
      </c>
      <c r="E9" s="1" t="s">
        <v>48</v>
      </c>
      <c r="F9" s="1">
        <v>37.2</v>
      </c>
      <c r="G9" s="1">
        <v>5</v>
      </c>
      <c r="H9" s="1">
        <v>0</v>
      </c>
      <c r="I9" s="1">
        <v>2</v>
      </c>
      <c r="J9" s="1">
        <v>0</v>
      </c>
      <c r="K9" s="1">
        <v>1.8</v>
      </c>
      <c r="L9" s="1">
        <v>1.4</v>
      </c>
      <c r="M9" s="1">
        <v>8.7</v>
      </c>
      <c r="N9" s="1">
        <v>0</v>
      </c>
      <c r="O9" s="1">
        <v>18.3</v>
      </c>
    </row>
    <row r="10" spans="1:15" ht="20.25" customHeight="1">
      <c r="A10" s="1" t="s">
        <v>49</v>
      </c>
      <c r="B10" s="1" t="s">
        <v>50</v>
      </c>
      <c r="C10" s="1" t="s">
        <v>51</v>
      </c>
      <c r="D10" s="1" t="s">
        <v>52</v>
      </c>
      <c r="E10" s="1" t="s">
        <v>53</v>
      </c>
      <c r="F10" s="1">
        <v>37.2</v>
      </c>
      <c r="G10" s="1">
        <v>5</v>
      </c>
      <c r="H10" s="1">
        <v>0</v>
      </c>
      <c r="I10" s="1">
        <v>2</v>
      </c>
      <c r="J10" s="1">
        <v>0</v>
      </c>
      <c r="K10" s="1">
        <v>1.8</v>
      </c>
      <c r="L10" s="1">
        <v>1.4</v>
      </c>
      <c r="M10" s="1">
        <v>8.7</v>
      </c>
      <c r="N10" s="1">
        <v>0</v>
      </c>
      <c r="O10" s="1">
        <v>18.3</v>
      </c>
    </row>
  </sheetData>
  <mergeCells count="16">
    <mergeCell ref="O4:O6"/>
    <mergeCell ref="A5:C5"/>
    <mergeCell ref="K4:K6"/>
    <mergeCell ref="L4:L6"/>
    <mergeCell ref="M4:M6"/>
    <mergeCell ref="N4:N6"/>
    <mergeCell ref="A1:O1"/>
    <mergeCell ref="N3:O3"/>
    <mergeCell ref="A4:C4"/>
    <mergeCell ref="D4:D5"/>
    <mergeCell ref="E4:E5"/>
    <mergeCell ref="F4:F6"/>
    <mergeCell ref="G4:G6"/>
    <mergeCell ref="H4:H6"/>
    <mergeCell ref="I4:I6"/>
    <mergeCell ref="J4:J6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E13" sqref="E13"/>
    </sheetView>
  </sheetViews>
  <sheetFormatPr defaultColWidth="9.00390625" defaultRowHeight="14.25"/>
  <cols>
    <col min="1" max="1" width="4.625" style="0" customWidth="1"/>
    <col min="2" max="2" width="4.25390625" style="0" customWidth="1"/>
    <col min="3" max="3" width="5.125" style="0" customWidth="1"/>
    <col min="4" max="4" width="10.625" style="0" customWidth="1"/>
    <col min="5" max="5" width="30.00390625" style="0" customWidth="1"/>
    <col min="7" max="7" width="12.00390625" style="0" customWidth="1"/>
    <col min="8" max="8" width="19.00390625" style="0" customWidth="1"/>
    <col min="9" max="9" width="12.875" style="0" customWidth="1"/>
    <col min="10" max="10" width="14.875" style="0" customWidth="1"/>
    <col min="11" max="11" width="25.625" style="0" customWidth="1"/>
  </cols>
  <sheetData>
    <row r="1" spans="1:11" ht="47.25" customHeight="1">
      <c r="A1" s="46" t="s">
        <v>140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ht="22.5" customHeight="1">
      <c r="K2" s="7" t="s">
        <v>141</v>
      </c>
    </row>
    <row r="3" spans="1:11" ht="26.25" customHeight="1">
      <c r="A3" s="55" t="s">
        <v>169</v>
      </c>
      <c r="B3" s="55"/>
      <c r="C3" s="55"/>
      <c r="D3" s="55"/>
      <c r="E3" s="55"/>
      <c r="J3" s="48" t="s">
        <v>3</v>
      </c>
      <c r="K3" s="48"/>
    </row>
    <row r="4" spans="1:11" ht="21.75" customHeight="1">
      <c r="A4" s="49" t="s">
        <v>31</v>
      </c>
      <c r="B4" s="50"/>
      <c r="C4" s="50"/>
      <c r="D4" s="51"/>
      <c r="E4" s="52" t="s">
        <v>36</v>
      </c>
      <c r="F4" s="52" t="s">
        <v>32</v>
      </c>
      <c r="G4" s="52" t="s">
        <v>142</v>
      </c>
      <c r="H4" s="52" t="s">
        <v>143</v>
      </c>
      <c r="I4" s="52" t="s">
        <v>144</v>
      </c>
      <c r="J4" s="52" t="s">
        <v>145</v>
      </c>
      <c r="K4" s="52" t="s">
        <v>146</v>
      </c>
    </row>
    <row r="5" spans="1:11" ht="21.75" customHeight="1">
      <c r="A5" s="49" t="s">
        <v>34</v>
      </c>
      <c r="B5" s="50"/>
      <c r="C5" s="51"/>
      <c r="D5" s="4" t="s">
        <v>35</v>
      </c>
      <c r="E5" s="53"/>
      <c r="F5" s="54"/>
      <c r="G5" s="54"/>
      <c r="H5" s="54"/>
      <c r="I5" s="54"/>
      <c r="J5" s="54"/>
      <c r="K5" s="54"/>
    </row>
    <row r="6" spans="1:11" ht="21.75" customHeight="1">
      <c r="A6" s="1" t="s">
        <v>40</v>
      </c>
      <c r="B6" s="1" t="s">
        <v>41</v>
      </c>
      <c r="C6" s="1" t="s">
        <v>42</v>
      </c>
      <c r="D6" s="1"/>
      <c r="E6" s="1"/>
      <c r="F6" s="53"/>
      <c r="G6" s="53"/>
      <c r="H6" s="53"/>
      <c r="I6" s="53"/>
      <c r="J6" s="53"/>
      <c r="K6" s="53"/>
    </row>
    <row r="7" spans="1:11" ht="21.75" customHeight="1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>
        <v>1</v>
      </c>
      <c r="G7" s="1">
        <v>2</v>
      </c>
      <c r="H7" s="1">
        <v>3</v>
      </c>
      <c r="I7" s="1">
        <v>4</v>
      </c>
      <c r="J7" s="1">
        <v>5</v>
      </c>
      <c r="K7" s="1">
        <v>6</v>
      </c>
    </row>
    <row r="8" spans="1:11" ht="21.75" customHeight="1">
      <c r="A8" s="1"/>
      <c r="B8" s="1"/>
      <c r="C8" s="1"/>
      <c r="D8" s="1"/>
      <c r="E8" s="1" t="s">
        <v>32</v>
      </c>
      <c r="F8" s="1">
        <v>11.3</v>
      </c>
      <c r="G8" s="1">
        <v>0</v>
      </c>
      <c r="H8" s="1">
        <v>0</v>
      </c>
      <c r="I8" s="1">
        <v>0.3</v>
      </c>
      <c r="J8" s="1">
        <v>11</v>
      </c>
      <c r="K8" s="1">
        <v>0</v>
      </c>
    </row>
    <row r="9" spans="1:11" ht="21.75" customHeight="1">
      <c r="A9" s="1"/>
      <c r="B9" s="1"/>
      <c r="C9" s="1"/>
      <c r="D9" s="1" t="s">
        <v>47</v>
      </c>
      <c r="E9" s="1" t="s">
        <v>48</v>
      </c>
      <c r="F9" s="1">
        <v>11.3</v>
      </c>
      <c r="G9" s="1">
        <v>0</v>
      </c>
      <c r="H9" s="1">
        <v>0</v>
      </c>
      <c r="I9" s="1">
        <v>0.3</v>
      </c>
      <c r="J9" s="1">
        <v>11</v>
      </c>
      <c r="K9" s="1">
        <v>0</v>
      </c>
    </row>
    <row r="10" spans="1:11" ht="21.75" customHeight="1">
      <c r="A10" s="1" t="s">
        <v>59</v>
      </c>
      <c r="B10" s="1" t="s">
        <v>60</v>
      </c>
      <c r="C10" s="1" t="s">
        <v>61</v>
      </c>
      <c r="D10" s="1" t="s">
        <v>52</v>
      </c>
      <c r="E10" s="1" t="s">
        <v>62</v>
      </c>
      <c r="F10" s="1">
        <v>0.3</v>
      </c>
      <c r="G10" s="1">
        <v>0</v>
      </c>
      <c r="H10" s="1">
        <v>0</v>
      </c>
      <c r="I10" s="1">
        <v>0.3</v>
      </c>
      <c r="J10" s="1">
        <v>0</v>
      </c>
      <c r="K10" s="1">
        <v>0</v>
      </c>
    </row>
    <row r="11" spans="1:11" ht="21.75" customHeight="1">
      <c r="A11" s="1" t="s">
        <v>68</v>
      </c>
      <c r="B11" s="1" t="s">
        <v>54</v>
      </c>
      <c r="C11" s="1" t="s">
        <v>51</v>
      </c>
      <c r="D11" s="1" t="s">
        <v>52</v>
      </c>
      <c r="E11" s="1" t="s">
        <v>69</v>
      </c>
      <c r="F11" s="1">
        <v>11</v>
      </c>
      <c r="G11" s="1">
        <v>0</v>
      </c>
      <c r="H11" s="1">
        <v>0</v>
      </c>
      <c r="I11" s="1">
        <v>0</v>
      </c>
      <c r="J11" s="1">
        <v>11</v>
      </c>
      <c r="K11" s="1">
        <v>0</v>
      </c>
    </row>
  </sheetData>
  <mergeCells count="12">
    <mergeCell ref="J3:K3"/>
    <mergeCell ref="A1:K1"/>
    <mergeCell ref="A3:E3"/>
    <mergeCell ref="F4:F6"/>
    <mergeCell ref="G4:G6"/>
    <mergeCell ref="H4:H6"/>
    <mergeCell ref="I4:I6"/>
    <mergeCell ref="A5:C5"/>
    <mergeCell ref="E4:E5"/>
    <mergeCell ref="A4:D4"/>
    <mergeCell ref="J4:J6"/>
    <mergeCell ref="K4:K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0">
      <selection activeCell="J16" sqref="J16"/>
    </sheetView>
  </sheetViews>
  <sheetFormatPr defaultColWidth="9.00390625" defaultRowHeight="14.25"/>
  <cols>
    <col min="1" max="1" width="6.375" style="0" customWidth="1"/>
    <col min="2" max="2" width="4.875" style="0" customWidth="1"/>
    <col min="3" max="3" width="5.75390625" style="0" customWidth="1"/>
    <col min="4" max="4" width="40.00390625" style="0" customWidth="1"/>
    <col min="5" max="5" width="10.25390625" style="0" customWidth="1"/>
    <col min="6" max="6" width="13.375" style="0" customWidth="1"/>
    <col min="7" max="7" width="13.625" style="0" customWidth="1"/>
    <col min="8" max="8" width="11.625" style="0" customWidth="1"/>
    <col min="9" max="9" width="14.50390625" style="0" customWidth="1"/>
    <col min="10" max="10" width="10.50390625" style="0" customWidth="1"/>
    <col min="11" max="11" width="9.25390625" style="0" customWidth="1"/>
  </cols>
  <sheetData>
    <row r="1" spans="1:11" ht="33.75" customHeight="1">
      <c r="A1" s="46" t="s">
        <v>147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ht="22.5" customHeight="1">
      <c r="K2" s="7" t="s">
        <v>148</v>
      </c>
    </row>
    <row r="3" spans="1:11" ht="25.5" customHeight="1">
      <c r="A3" t="s">
        <v>2</v>
      </c>
      <c r="J3" s="48" t="s">
        <v>3</v>
      </c>
      <c r="K3" s="48"/>
    </row>
    <row r="4" spans="1:11" s="9" customFormat="1" ht="39.75" customHeight="1">
      <c r="A4" s="58" t="s">
        <v>149</v>
      </c>
      <c r="B4" s="59"/>
      <c r="C4" s="60"/>
      <c r="D4" s="52" t="s">
        <v>155</v>
      </c>
      <c r="E4" s="56" t="s">
        <v>150</v>
      </c>
      <c r="F4" s="56" t="s">
        <v>151</v>
      </c>
      <c r="G4" s="56" t="s">
        <v>38</v>
      </c>
      <c r="H4" s="56" t="s">
        <v>39</v>
      </c>
      <c r="I4" s="56" t="s">
        <v>152</v>
      </c>
      <c r="J4" s="56" t="s">
        <v>153</v>
      </c>
      <c r="K4" s="56" t="s">
        <v>154</v>
      </c>
    </row>
    <row r="5" spans="1:11" ht="18" customHeight="1">
      <c r="A5" s="49" t="s">
        <v>34</v>
      </c>
      <c r="B5" s="50"/>
      <c r="C5" s="51"/>
      <c r="D5" s="53"/>
      <c r="E5" s="57"/>
      <c r="F5" s="57"/>
      <c r="G5" s="57"/>
      <c r="H5" s="57"/>
      <c r="I5" s="57"/>
      <c r="J5" s="57"/>
      <c r="K5" s="57"/>
    </row>
    <row r="6" spans="1:11" ht="19.5" customHeight="1">
      <c r="A6" s="1" t="s">
        <v>40</v>
      </c>
      <c r="B6" s="1" t="s">
        <v>41</v>
      </c>
      <c r="C6" s="1" t="s">
        <v>42</v>
      </c>
      <c r="D6" s="1"/>
      <c r="E6" s="1"/>
      <c r="F6" s="1"/>
      <c r="G6" s="1"/>
      <c r="H6" s="1"/>
      <c r="I6" s="1"/>
      <c r="J6" s="1"/>
      <c r="K6" s="1"/>
    </row>
    <row r="7" spans="1:11" ht="22.5" customHeight="1">
      <c r="A7" s="1" t="s">
        <v>46</v>
      </c>
      <c r="B7" s="1" t="s">
        <v>46</v>
      </c>
      <c r="C7" s="1" t="s">
        <v>46</v>
      </c>
      <c r="D7" s="1" t="s">
        <v>46</v>
      </c>
      <c r="E7" s="1">
        <v>1</v>
      </c>
      <c r="F7" s="1">
        <v>2</v>
      </c>
      <c r="G7" s="1">
        <v>3</v>
      </c>
      <c r="H7" s="1">
        <v>4</v>
      </c>
      <c r="I7" s="1">
        <v>5</v>
      </c>
      <c r="J7" s="1">
        <v>6</v>
      </c>
      <c r="K7" s="1">
        <v>7</v>
      </c>
    </row>
    <row r="8" spans="1:11" ht="22.5" customHeight="1">
      <c r="A8" s="1"/>
      <c r="B8" s="1"/>
      <c r="C8" s="1"/>
      <c r="D8" s="1" t="s">
        <v>32</v>
      </c>
      <c r="E8" s="1">
        <v>108.5</v>
      </c>
      <c r="F8" s="1">
        <v>108.5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1:11" ht="22.5" customHeight="1">
      <c r="A9" s="1"/>
      <c r="B9" s="1"/>
      <c r="C9" s="1"/>
      <c r="D9" s="1" t="s">
        <v>48</v>
      </c>
      <c r="E9" s="1">
        <v>108.5</v>
      </c>
      <c r="F9" s="1">
        <v>108.5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ht="22.5" customHeight="1">
      <c r="A10" s="1" t="s">
        <v>49</v>
      </c>
      <c r="B10" s="1"/>
      <c r="C10" s="1"/>
      <c r="D10" s="1" t="s">
        <v>156</v>
      </c>
      <c r="E10" s="1">
        <v>105.5</v>
      </c>
      <c r="F10" s="1">
        <v>105.5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ht="22.5" customHeight="1">
      <c r="A11" s="1" t="s">
        <v>157</v>
      </c>
      <c r="B11" s="1" t="s">
        <v>50</v>
      </c>
      <c r="C11" s="1" t="s">
        <v>54</v>
      </c>
      <c r="D11" s="1" t="s">
        <v>158</v>
      </c>
      <c r="E11" s="1">
        <v>5.5</v>
      </c>
      <c r="F11" s="1">
        <v>5.5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ht="22.5" customHeight="1">
      <c r="A12" s="1" t="s">
        <v>157</v>
      </c>
      <c r="B12" s="1" t="s">
        <v>50</v>
      </c>
      <c r="C12" s="1" t="s">
        <v>54</v>
      </c>
      <c r="D12" s="1" t="s">
        <v>159</v>
      </c>
      <c r="E12" s="1">
        <v>2</v>
      </c>
      <c r="F12" s="1">
        <v>2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22.5" customHeight="1">
      <c r="A13" s="1" t="s">
        <v>157</v>
      </c>
      <c r="B13" s="1" t="s">
        <v>50</v>
      </c>
      <c r="C13" s="1" t="s">
        <v>54</v>
      </c>
      <c r="D13" s="1" t="s">
        <v>98</v>
      </c>
      <c r="E13" s="1">
        <v>2</v>
      </c>
      <c r="F13" s="1">
        <v>2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ht="22.5" customHeight="1">
      <c r="A14" s="1" t="s">
        <v>157</v>
      </c>
      <c r="B14" s="1" t="s">
        <v>50</v>
      </c>
      <c r="C14" s="1" t="s">
        <v>54</v>
      </c>
      <c r="D14" s="1" t="s">
        <v>160</v>
      </c>
      <c r="E14" s="1">
        <v>3</v>
      </c>
      <c r="F14" s="1">
        <v>3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ht="22.5" customHeight="1">
      <c r="A15" s="1" t="s">
        <v>157</v>
      </c>
      <c r="B15" s="1" t="s">
        <v>50</v>
      </c>
      <c r="C15" s="1" t="s">
        <v>54</v>
      </c>
      <c r="D15" s="1" t="s">
        <v>161</v>
      </c>
      <c r="E15" s="1">
        <v>3</v>
      </c>
      <c r="F15" s="1">
        <v>3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ht="22.5" customHeight="1">
      <c r="A16" s="1" t="s">
        <v>157</v>
      </c>
      <c r="B16" s="1" t="s">
        <v>50</v>
      </c>
      <c r="C16" s="1" t="s">
        <v>54</v>
      </c>
      <c r="D16" s="1" t="s">
        <v>162</v>
      </c>
      <c r="E16" s="1">
        <v>25</v>
      </c>
      <c r="F16" s="1">
        <v>25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ht="22.5" customHeight="1">
      <c r="A17" s="1" t="s">
        <v>157</v>
      </c>
      <c r="B17" s="1" t="s">
        <v>50</v>
      </c>
      <c r="C17" s="1" t="s">
        <v>54</v>
      </c>
      <c r="D17" s="1" t="s">
        <v>163</v>
      </c>
      <c r="E17" s="1">
        <v>30</v>
      </c>
      <c r="F17" s="1">
        <v>30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22.5" customHeight="1">
      <c r="A18" s="1" t="s">
        <v>157</v>
      </c>
      <c r="B18" s="1" t="s">
        <v>50</v>
      </c>
      <c r="C18" s="1" t="s">
        <v>54</v>
      </c>
      <c r="D18" s="1" t="s">
        <v>164</v>
      </c>
      <c r="E18" s="1">
        <v>15</v>
      </c>
      <c r="F18" s="1">
        <v>15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22.5" customHeight="1">
      <c r="A19" s="1" t="s">
        <v>157</v>
      </c>
      <c r="B19" s="1" t="s">
        <v>50</v>
      </c>
      <c r="C19" s="1" t="s">
        <v>54</v>
      </c>
      <c r="D19" s="1" t="s">
        <v>165</v>
      </c>
      <c r="E19" s="1">
        <v>20</v>
      </c>
      <c r="F19" s="1">
        <v>20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ht="22.5" customHeight="1">
      <c r="A20" s="1" t="s">
        <v>56</v>
      </c>
      <c r="B20" s="1"/>
      <c r="C20" s="1"/>
      <c r="D20" s="1" t="s">
        <v>166</v>
      </c>
      <c r="E20" s="1">
        <v>3</v>
      </c>
      <c r="F20" s="1">
        <v>3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ht="22.5" customHeight="1">
      <c r="A21" s="1" t="s">
        <v>167</v>
      </c>
      <c r="B21" s="1" t="s">
        <v>57</v>
      </c>
      <c r="C21" s="1" t="s">
        <v>50</v>
      </c>
      <c r="D21" s="1" t="s">
        <v>168</v>
      </c>
      <c r="E21" s="1">
        <v>3</v>
      </c>
      <c r="F21" s="1">
        <v>3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</sheetData>
  <mergeCells count="12">
    <mergeCell ref="J3:K3"/>
    <mergeCell ref="A1:K1"/>
    <mergeCell ref="F4:F5"/>
    <mergeCell ref="G4:G5"/>
    <mergeCell ref="H4:H5"/>
    <mergeCell ref="I4:I5"/>
    <mergeCell ref="A4:C4"/>
    <mergeCell ref="A5:C5"/>
    <mergeCell ref="D4:D5"/>
    <mergeCell ref="E4:E5"/>
    <mergeCell ref="J4:J5"/>
    <mergeCell ref="K4:K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G20" sqref="G20"/>
    </sheetView>
  </sheetViews>
  <sheetFormatPr defaultColWidth="7.00390625" defaultRowHeight="14.25"/>
  <cols>
    <col min="1" max="1" width="12.875" style="0" customWidth="1"/>
    <col min="2" max="2" width="13.125" style="0" customWidth="1"/>
    <col min="3" max="5" width="14.375" style="0" customWidth="1"/>
    <col min="6" max="6" width="15.25390625" style="0" customWidth="1"/>
    <col min="7" max="7" width="15.00390625" style="0" customWidth="1"/>
    <col min="8" max="8" width="14.375" style="0" customWidth="1"/>
  </cols>
  <sheetData>
    <row r="1" spans="1:9" ht="43.5" customHeight="1">
      <c r="A1" s="10" t="s">
        <v>171</v>
      </c>
      <c r="B1" s="10"/>
      <c r="C1" s="11"/>
      <c r="D1" s="11"/>
      <c r="E1" s="11"/>
      <c r="F1" s="11"/>
      <c r="G1" s="10"/>
      <c r="H1" s="10"/>
      <c r="I1" s="12"/>
    </row>
    <row r="2" spans="1:9" ht="22.5">
      <c r="A2" s="13"/>
      <c r="B2" s="14"/>
      <c r="C2" s="14"/>
      <c r="D2" s="14"/>
      <c r="E2" s="14"/>
      <c r="F2" s="14"/>
      <c r="G2" s="14"/>
      <c r="H2" s="15" t="s">
        <v>172</v>
      </c>
      <c r="I2" s="12"/>
    </row>
    <row r="3" spans="1:9" ht="14.25">
      <c r="A3" s="16" t="s">
        <v>181</v>
      </c>
      <c r="B3" s="17"/>
      <c r="C3" s="17"/>
      <c r="D3" s="17"/>
      <c r="E3" s="17"/>
      <c r="F3" s="17"/>
      <c r="G3" s="17"/>
      <c r="H3" s="18" t="s">
        <v>3</v>
      </c>
      <c r="I3" s="12"/>
    </row>
    <row r="4" spans="1:9" ht="24" customHeight="1">
      <c r="A4" s="62" t="s">
        <v>173</v>
      </c>
      <c r="B4" s="63" t="s">
        <v>174</v>
      </c>
      <c r="C4" s="19" t="s">
        <v>175</v>
      </c>
      <c r="D4" s="20"/>
      <c r="E4" s="20"/>
      <c r="F4" s="20"/>
      <c r="G4" s="20"/>
      <c r="H4" s="20"/>
      <c r="I4" s="12"/>
    </row>
    <row r="5" spans="1:9" ht="24" customHeight="1">
      <c r="A5" s="62"/>
      <c r="B5" s="63"/>
      <c r="C5" s="64" t="s">
        <v>32</v>
      </c>
      <c r="D5" s="65" t="s">
        <v>176</v>
      </c>
      <c r="E5" s="21" t="s">
        <v>177</v>
      </c>
      <c r="F5" s="22"/>
      <c r="G5" s="22"/>
      <c r="H5" s="61" t="s">
        <v>178</v>
      </c>
      <c r="I5" s="12"/>
    </row>
    <row r="6" spans="1:9" ht="48.75" customHeight="1">
      <c r="A6" s="62"/>
      <c r="B6" s="63"/>
      <c r="C6" s="64"/>
      <c r="D6" s="65"/>
      <c r="E6" s="23" t="s">
        <v>43</v>
      </c>
      <c r="F6" s="24" t="s">
        <v>179</v>
      </c>
      <c r="G6" s="25" t="s">
        <v>180</v>
      </c>
      <c r="H6" s="61"/>
      <c r="I6" s="12"/>
    </row>
    <row r="7" spans="1:9" ht="24.75" customHeight="1">
      <c r="A7" s="26" t="s">
        <v>182</v>
      </c>
      <c r="B7" s="27" t="s">
        <v>183</v>
      </c>
      <c r="C7" s="28">
        <v>2</v>
      </c>
      <c r="D7" s="28"/>
      <c r="E7" s="29">
        <v>2</v>
      </c>
      <c r="F7" s="29"/>
      <c r="G7" s="29">
        <v>0</v>
      </c>
      <c r="H7" s="28">
        <v>2</v>
      </c>
      <c r="I7" s="30"/>
    </row>
    <row r="8" spans="1:9" ht="14.25">
      <c r="A8" s="12"/>
      <c r="B8" s="12"/>
      <c r="C8" s="12"/>
      <c r="D8" s="12"/>
      <c r="E8" s="31"/>
      <c r="F8" s="12"/>
      <c r="G8" s="12"/>
      <c r="H8" s="12"/>
      <c r="I8" s="12"/>
    </row>
    <row r="9" spans="1:9" ht="14.25">
      <c r="A9" s="12"/>
      <c r="B9" s="12"/>
      <c r="C9" s="12"/>
      <c r="D9" s="12"/>
      <c r="E9" s="31"/>
      <c r="F9" s="12"/>
      <c r="G9" s="12"/>
      <c r="H9" s="12"/>
      <c r="I9" s="12"/>
    </row>
    <row r="10" spans="1:9" ht="14.25">
      <c r="A10" s="12"/>
      <c r="B10" s="12"/>
      <c r="C10" s="12"/>
      <c r="D10" s="12"/>
      <c r="E10" s="31"/>
      <c r="F10" s="12"/>
      <c r="G10" s="12"/>
      <c r="H10" s="12"/>
      <c r="I10" s="12"/>
    </row>
    <row r="11" spans="1:9" ht="14.25">
      <c r="A11" s="12"/>
      <c r="B11" s="12"/>
      <c r="C11" s="12"/>
      <c r="D11" s="12"/>
      <c r="E11" s="31"/>
      <c r="F11" s="12"/>
      <c r="G11" s="12"/>
      <c r="H11" s="12"/>
      <c r="I11" s="12"/>
    </row>
    <row r="12" spans="1:9" ht="14.25">
      <c r="A12" s="12"/>
      <c r="B12" s="12"/>
      <c r="C12" s="12"/>
      <c r="D12" s="12"/>
      <c r="E12" s="31"/>
      <c r="F12" s="12"/>
      <c r="G12" s="12"/>
      <c r="H12" s="12"/>
      <c r="I12" s="12"/>
    </row>
    <row r="13" spans="1:9" ht="14.25">
      <c r="A13" s="12"/>
      <c r="B13" s="12"/>
      <c r="C13" s="12"/>
      <c r="D13" s="12"/>
      <c r="E13" s="31"/>
      <c r="F13" s="12"/>
      <c r="G13" s="12"/>
      <c r="H13" s="12"/>
      <c r="I13" s="12"/>
    </row>
    <row r="14" spans="1:9" ht="14.25">
      <c r="A14" s="12"/>
      <c r="B14" s="12"/>
      <c r="C14" s="12"/>
      <c r="D14" s="12"/>
      <c r="E14" s="31"/>
      <c r="F14" s="12"/>
      <c r="G14" s="12"/>
      <c r="H14" s="12"/>
      <c r="I14" s="12"/>
    </row>
    <row r="15" spans="1:9" ht="14.25">
      <c r="A15" s="12"/>
      <c r="B15" s="12"/>
      <c r="C15" s="12"/>
      <c r="D15" s="12"/>
      <c r="E15" s="31"/>
      <c r="F15" s="12"/>
      <c r="G15" s="12"/>
      <c r="H15" s="12"/>
      <c r="I15" s="12"/>
    </row>
    <row r="16" spans="1:9" ht="14.25">
      <c r="A16" s="12"/>
      <c r="B16" s="12"/>
      <c r="C16" s="12"/>
      <c r="D16" s="12"/>
      <c r="E16" s="31"/>
      <c r="F16" s="12"/>
      <c r="G16" s="12"/>
      <c r="H16" s="12" t="s">
        <v>199</v>
      </c>
      <c r="I16" s="12"/>
    </row>
    <row r="17" spans="1:9" ht="14.25">
      <c r="A17" s="12"/>
      <c r="B17" s="12"/>
      <c r="C17" s="12"/>
      <c r="D17" s="12"/>
      <c r="E17" s="31"/>
      <c r="F17" s="12"/>
      <c r="G17" s="12"/>
      <c r="H17" s="12"/>
      <c r="I17" s="12"/>
    </row>
  </sheetData>
  <mergeCells count="5">
    <mergeCell ref="H5:H6"/>
    <mergeCell ref="A4:A6"/>
    <mergeCell ref="B4:B6"/>
    <mergeCell ref="C5:C6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C9" sqref="C9"/>
    </sheetView>
  </sheetViews>
  <sheetFormatPr defaultColWidth="7.00390625" defaultRowHeight="14.25"/>
  <cols>
    <col min="1" max="1" width="9.375" style="0" customWidth="1"/>
    <col min="2" max="2" width="10.50390625" style="0" customWidth="1"/>
    <col min="3" max="3" width="9.625" style="0" customWidth="1"/>
    <col min="4" max="4" width="7.875" style="0" customWidth="1"/>
    <col min="5" max="5" width="6.875" style="0" customWidth="1"/>
    <col min="6" max="6" width="7.50390625" style="0" customWidth="1"/>
    <col min="7" max="7" width="8.25390625" style="0" customWidth="1"/>
    <col min="8" max="8" width="9.125" style="0" customWidth="1"/>
    <col min="9" max="9" width="8.375" style="0" customWidth="1"/>
    <col min="10" max="10" width="8.00390625" style="0" customWidth="1"/>
    <col min="11" max="12" width="8.375" style="0" customWidth="1"/>
    <col min="13" max="13" width="9.25390625" style="0" customWidth="1"/>
  </cols>
  <sheetData>
    <row r="1" spans="1:14" ht="51.75" customHeight="1">
      <c r="A1" s="67" t="s">
        <v>184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68" t="s">
        <v>185</v>
      </c>
      <c r="N2" s="68"/>
    </row>
    <row r="3" spans="1:14" ht="24" customHeight="1">
      <c r="A3" s="66" t="s">
        <v>198</v>
      </c>
      <c r="B3" s="66"/>
      <c r="C3" s="33"/>
      <c r="D3" s="33"/>
      <c r="E3" s="33"/>
      <c r="F3" s="33"/>
      <c r="G3" s="33"/>
      <c r="H3" s="33"/>
      <c r="I3" s="33"/>
      <c r="J3" s="33"/>
      <c r="K3" s="33"/>
      <c r="L3" s="69" t="s">
        <v>186</v>
      </c>
      <c r="M3" s="69"/>
      <c r="N3" s="69"/>
    </row>
    <row r="4" spans="1:14" ht="21" customHeight="1">
      <c r="A4" s="70" t="s">
        <v>174</v>
      </c>
      <c r="B4" s="70" t="s">
        <v>187</v>
      </c>
      <c r="C4" s="70" t="s">
        <v>188</v>
      </c>
      <c r="D4" s="70" t="s">
        <v>189</v>
      </c>
      <c r="E4" s="70" t="s">
        <v>190</v>
      </c>
      <c r="F4" s="72" t="s">
        <v>191</v>
      </c>
      <c r="G4" s="70" t="s">
        <v>192</v>
      </c>
      <c r="H4" s="70"/>
      <c r="I4" s="70"/>
      <c r="J4" s="70"/>
      <c r="K4" s="70"/>
      <c r="L4" s="70"/>
      <c r="M4" s="70"/>
      <c r="N4" s="70"/>
    </row>
    <row r="5" spans="1:14" ht="71.25">
      <c r="A5" s="70"/>
      <c r="B5" s="71"/>
      <c r="C5" s="71"/>
      <c r="D5" s="70"/>
      <c r="E5" s="70"/>
      <c r="F5" s="73"/>
      <c r="G5" s="34" t="s">
        <v>32</v>
      </c>
      <c r="H5" s="34" t="s">
        <v>193</v>
      </c>
      <c r="I5" s="34" t="s">
        <v>38</v>
      </c>
      <c r="J5" s="34" t="s">
        <v>194</v>
      </c>
      <c r="K5" s="34" t="s">
        <v>152</v>
      </c>
      <c r="L5" s="34" t="s">
        <v>195</v>
      </c>
      <c r="M5" s="34" t="s">
        <v>196</v>
      </c>
      <c r="N5" s="34" t="s">
        <v>197</v>
      </c>
    </row>
    <row r="6" spans="2:14" ht="21.75" customHeight="1">
      <c r="B6" s="35" t="s">
        <v>32</v>
      </c>
      <c r="C6" s="36"/>
      <c r="D6" s="37"/>
      <c r="E6" s="38"/>
      <c r="F6" s="38"/>
      <c r="G6" s="39"/>
      <c r="H6" s="39"/>
      <c r="I6" s="39"/>
      <c r="J6" s="39"/>
      <c r="K6" s="39"/>
      <c r="L6" s="39"/>
      <c r="M6" s="39"/>
      <c r="N6" s="1"/>
    </row>
    <row r="7" spans="1:14" ht="21.75" customHeight="1">
      <c r="A7" s="40"/>
      <c r="B7" s="41"/>
      <c r="C7" s="42"/>
      <c r="D7" s="37"/>
      <c r="E7" s="38"/>
      <c r="F7" s="38"/>
      <c r="G7" s="39"/>
      <c r="H7" s="39"/>
      <c r="I7" s="39"/>
      <c r="J7" s="39"/>
      <c r="K7" s="39"/>
      <c r="L7" s="39"/>
      <c r="M7" s="39"/>
      <c r="N7" s="1"/>
    </row>
    <row r="8" spans="1:14" ht="21.75" customHeight="1">
      <c r="A8" s="40"/>
      <c r="B8" s="36"/>
      <c r="C8" s="43"/>
      <c r="D8" s="37"/>
      <c r="E8" s="38"/>
      <c r="F8" s="38"/>
      <c r="G8" s="39"/>
      <c r="H8" s="39"/>
      <c r="I8" s="39"/>
      <c r="J8" s="39"/>
      <c r="K8" s="39"/>
      <c r="L8" s="39"/>
      <c r="M8" s="39"/>
      <c r="N8" s="1"/>
    </row>
    <row r="9" spans="1:14" ht="21.75" customHeight="1">
      <c r="A9" s="40"/>
      <c r="B9" s="36"/>
      <c r="C9" s="43"/>
      <c r="D9" s="37"/>
      <c r="E9" s="38"/>
      <c r="F9" s="38"/>
      <c r="G9" s="39"/>
      <c r="H9" s="39"/>
      <c r="I9" s="39"/>
      <c r="J9" s="39"/>
      <c r="K9" s="39"/>
      <c r="L9" s="39"/>
      <c r="M9" s="39"/>
      <c r="N9" s="1"/>
    </row>
    <row r="10" spans="1:14" ht="21.75" customHeight="1">
      <c r="A10" s="40"/>
      <c r="B10" s="36"/>
      <c r="C10" s="43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1"/>
    </row>
  </sheetData>
  <mergeCells count="11">
    <mergeCell ref="E4:E5"/>
    <mergeCell ref="F4:F5"/>
    <mergeCell ref="G4:N4"/>
    <mergeCell ref="A4:A5"/>
    <mergeCell ref="B4:B5"/>
    <mergeCell ref="C4:C5"/>
    <mergeCell ref="D4:D5"/>
    <mergeCell ref="A3:B3"/>
    <mergeCell ref="A1:N1"/>
    <mergeCell ref="M2:N2"/>
    <mergeCell ref="L3:N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2017-03-29T03:37:33Z</cp:lastPrinted>
  <dcterms:created xsi:type="dcterms:W3CDTF">2017-02-07T02:52:44Z</dcterms:created>
  <dcterms:modified xsi:type="dcterms:W3CDTF">2017-03-29T06:49:21Z</dcterms:modified>
  <cp:category/>
  <cp:version/>
  <cp:contentType/>
  <cp:contentStatus/>
</cp:coreProperties>
</file>